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zegar_t\Desktop\"/>
    </mc:Choice>
  </mc:AlternateContent>
  <bookViews>
    <workbookView xWindow="0" yWindow="0" windowWidth="20370" windowHeight="7680" tabRatio="557" activeTab="1"/>
  </bookViews>
  <sheets>
    <sheet name="دارای اعتبار" sheetId="1" r:id="rId1"/>
    <sheet name="صدور" sheetId="2" r:id="rId2"/>
    <sheet name="مجوزهای سه ماهه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1" i="1" l="1"/>
  <c r="D733" i="1"/>
  <c r="D734" i="1"/>
  <c r="D735" i="1"/>
  <c r="D736" i="1"/>
  <c r="D728" i="1"/>
  <c r="D724" i="1"/>
  <c r="D719" i="1"/>
  <c r="D720" i="1"/>
  <c r="D711" i="1"/>
  <c r="D706" i="1"/>
  <c r="D696" i="1"/>
  <c r="D689" i="1"/>
  <c r="D673" i="1"/>
  <c r="D656" i="1"/>
  <c r="D624" i="1"/>
  <c r="D620" i="1"/>
  <c r="D598" i="1"/>
  <c r="D599" i="1"/>
  <c r="D595" i="1"/>
  <c r="D592" i="1"/>
  <c r="D587" i="1"/>
  <c r="D582" i="1"/>
  <c r="D583" i="1"/>
  <c r="D571" i="1"/>
  <c r="D533" i="1"/>
  <c r="D523" i="1"/>
  <c r="D480" i="1"/>
  <c r="D471" i="1"/>
  <c r="D424" i="1"/>
  <c r="D425" i="1"/>
  <c r="D422" i="1"/>
  <c r="D414" i="1"/>
  <c r="D415" i="1"/>
  <c r="D407" i="1"/>
  <c r="D408" i="1"/>
  <c r="D409" i="1"/>
  <c r="D410" i="1"/>
  <c r="D411" i="1"/>
  <c r="D406" i="1"/>
  <c r="D292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26" i="1"/>
  <c r="D127" i="1"/>
  <c r="D128" i="1"/>
  <c r="D129" i="1"/>
  <c r="D118" i="1"/>
  <c r="D119" i="1"/>
  <c r="D120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3" i="2"/>
  <c r="D740" i="1" l="1"/>
  <c r="D739" i="1"/>
  <c r="D738" i="1"/>
  <c r="D737" i="1" l="1"/>
  <c r="D732" i="1" l="1"/>
  <c r="D730" i="1" l="1"/>
  <c r="D731" i="1"/>
  <c r="H53" i="4" l="1"/>
  <c r="H52" i="4" l="1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7" i="4"/>
  <c r="H17" i="4"/>
  <c r="H16" i="4"/>
  <c r="H9" i="4"/>
  <c r="H8" i="4"/>
  <c r="H15" i="4"/>
  <c r="H14" i="4"/>
  <c r="H13" i="4"/>
  <c r="H6" i="4"/>
  <c r="H10" i="4"/>
  <c r="H5" i="4"/>
  <c r="H11" i="4"/>
  <c r="H4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D729" i="1"/>
  <c r="D727" i="1"/>
  <c r="D726" i="1"/>
  <c r="D725" i="1"/>
  <c r="D723" i="1"/>
  <c r="D722" i="1"/>
  <c r="D721" i="1"/>
  <c r="D718" i="1"/>
  <c r="D717" i="1"/>
  <c r="D716" i="1"/>
  <c r="D715" i="1"/>
  <c r="D714" i="1"/>
  <c r="D713" i="1"/>
  <c r="D712" i="1"/>
  <c r="D710" i="1"/>
  <c r="D709" i="1"/>
  <c r="D708" i="1"/>
  <c r="D707" i="1"/>
  <c r="D705" i="1"/>
  <c r="D704" i="1"/>
  <c r="D703" i="1"/>
  <c r="D702" i="1"/>
  <c r="D701" i="1"/>
  <c r="D700" i="1"/>
  <c r="D699" i="1"/>
  <c r="D698" i="1"/>
  <c r="D697" i="1"/>
  <c r="D695" i="1"/>
  <c r="D694" i="1"/>
  <c r="D693" i="1"/>
  <c r="D692" i="1"/>
  <c r="D691" i="1"/>
  <c r="D690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2" i="1"/>
  <c r="D671" i="1"/>
  <c r="D670" i="1"/>
  <c r="D669" i="1"/>
  <c r="D668" i="1"/>
  <c r="D667" i="1"/>
  <c r="D666" i="1"/>
  <c r="D665" i="1"/>
  <c r="D664" i="1"/>
  <c r="D663" i="1"/>
  <c r="D662" i="1"/>
  <c r="D659" i="1"/>
  <c r="D658" i="1"/>
  <c r="D657" i="1"/>
  <c r="D655" i="1"/>
  <c r="D654" i="1"/>
  <c r="D653" i="1"/>
  <c r="D652" i="1"/>
  <c r="D651" i="1"/>
  <c r="D650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3" i="1"/>
  <c r="D622" i="1"/>
  <c r="D621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7" i="1"/>
  <c r="D596" i="1"/>
  <c r="D594" i="1"/>
  <c r="D593" i="1"/>
  <c r="D591" i="1"/>
  <c r="D590" i="1"/>
  <c r="D589" i="1"/>
  <c r="D588" i="1"/>
  <c r="D586" i="1"/>
  <c r="D585" i="1"/>
  <c r="D584" i="1"/>
  <c r="D581" i="1"/>
  <c r="D580" i="1"/>
  <c r="D579" i="1"/>
  <c r="D578" i="1"/>
  <c r="D577" i="1"/>
  <c r="D576" i="1"/>
  <c r="D575" i="1"/>
  <c r="D574" i="1"/>
  <c r="D573" i="1"/>
  <c r="D572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2" i="1"/>
  <c r="D531" i="1"/>
  <c r="D530" i="1"/>
  <c r="D529" i="1"/>
  <c r="D528" i="1"/>
  <c r="D527" i="1"/>
  <c r="D526" i="1"/>
  <c r="D525" i="1"/>
  <c r="D524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79" i="1"/>
  <c r="D478" i="1"/>
  <c r="D477" i="1"/>
  <c r="D476" i="1"/>
  <c r="D475" i="1"/>
  <c r="D474" i="1"/>
  <c r="D473" i="1"/>
  <c r="D472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3" i="1"/>
  <c r="D442" i="1"/>
  <c r="D441" i="1"/>
  <c r="D440" i="1"/>
  <c r="D439" i="1"/>
  <c r="D438" i="1"/>
  <c r="D437" i="1"/>
  <c r="D436" i="1"/>
  <c r="D435" i="1"/>
  <c r="D434" i="1"/>
  <c r="D432" i="1"/>
  <c r="D431" i="1"/>
  <c r="D430" i="1"/>
  <c r="D429" i="1"/>
  <c r="D428" i="1"/>
  <c r="D427" i="1"/>
  <c r="D426" i="1"/>
  <c r="D423" i="1"/>
  <c r="D421" i="1"/>
  <c r="D420" i="1"/>
  <c r="D418" i="1"/>
  <c r="D416" i="1"/>
  <c r="D413" i="1"/>
  <c r="D412" i="1"/>
  <c r="D405" i="1"/>
  <c r="D404" i="1"/>
  <c r="D399" i="1"/>
  <c r="D398" i="1"/>
  <c r="D397" i="1"/>
  <c r="D396" i="1"/>
  <c r="D395" i="1"/>
  <c r="D394" i="1"/>
  <c r="D393" i="1"/>
  <c r="D392" i="1"/>
  <c r="D391" i="1"/>
  <c r="D390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25" i="1"/>
  <c r="D124" i="1"/>
  <c r="D123" i="1"/>
  <c r="D122" i="1"/>
  <c r="D121" i="1"/>
  <c r="D117" i="1"/>
  <c r="D116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D2" i="1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</calcChain>
</file>

<file path=xl/sharedStrings.xml><?xml version="1.0" encoding="utf-8"?>
<sst xmlns="http://schemas.openxmlformats.org/spreadsheetml/2006/main" count="1820" uniqueCount="1730">
  <si>
    <t>ردیف</t>
  </si>
  <si>
    <t>نام و نام خانوادگی بهره بردار</t>
  </si>
  <si>
    <t>آدرس</t>
  </si>
  <si>
    <t>درجه</t>
  </si>
  <si>
    <t>تعداد اتاق</t>
  </si>
  <si>
    <t>تاریخ صدور</t>
  </si>
  <si>
    <t>اتاق معمولی</t>
  </si>
  <si>
    <t>اتاق حمامدار</t>
  </si>
  <si>
    <t>اتاق  لوکس</t>
  </si>
  <si>
    <t>سوئیت</t>
  </si>
  <si>
    <t>آپارتمان یکخواب</t>
  </si>
  <si>
    <t>آپارتمان دوخواب</t>
  </si>
  <si>
    <t>آپارتمان سه خواب</t>
  </si>
  <si>
    <t xml:space="preserve">محمدتقی شاهی گوارشگی </t>
  </si>
  <si>
    <t>خیابان طبرسی بین طبرسی 3و5پلاک 8/210</t>
  </si>
  <si>
    <t xml:space="preserve">علی اکبرمزرعی </t>
  </si>
  <si>
    <t xml:space="preserve">محمدخاکسارکلاتی </t>
  </si>
  <si>
    <t>بازارسرشور سرشور6پلاک 1/64</t>
  </si>
  <si>
    <t>3ممتاز</t>
  </si>
  <si>
    <t xml:space="preserve">جلال کارآزمای عمارت </t>
  </si>
  <si>
    <t>خیابان طبرسی نوغان 11پلاک 4/305</t>
  </si>
  <si>
    <t>رجبعلی موسوی نصرآبادی</t>
  </si>
  <si>
    <t>خیابان امام رضا امام رضا 44بعدازچهارراه دوم سمت چپ پلاک 66</t>
  </si>
  <si>
    <t>2ممتاز</t>
  </si>
  <si>
    <t>خیابان امام رضا امام رضا 8کوچه شهیدربیعی پلاک 9</t>
  </si>
  <si>
    <t>محمودبادسار</t>
  </si>
  <si>
    <t>خیابان طبرسی کوچه امیری پشت تکیه حاج باقرپلاک 18</t>
  </si>
  <si>
    <t>خیابان شهیداندرزگو خیابان سرشور سرشور 29پلاک 9</t>
  </si>
  <si>
    <t xml:space="preserve">اعظم برادران حکاک </t>
  </si>
  <si>
    <t>خیابان شیرازی شیرازی 16میدان شهداپلاک 462</t>
  </si>
  <si>
    <t xml:space="preserve">رضاشکرانی </t>
  </si>
  <si>
    <t>خیابان شهیداندرزگو خسروی نو کوچه سرشور 12پلاک 31</t>
  </si>
  <si>
    <t xml:space="preserve">محمدعلی حمام چی </t>
  </si>
  <si>
    <t>خیابان طبرسی نوغان 10داخل بن بست حامدی زاده اولین کوچه سمت چپ پلاک 62/1</t>
  </si>
  <si>
    <t>علیرضاگلسازی</t>
  </si>
  <si>
    <t>خیابان امام رضا امام رضا 36پلاک 11</t>
  </si>
  <si>
    <t xml:space="preserve">محمودرنگ آمیزطوسی </t>
  </si>
  <si>
    <t>خیابان امام رضا دانش شرقی 19حنایی 7پلاک 17</t>
  </si>
  <si>
    <t xml:space="preserve">حسین روحی </t>
  </si>
  <si>
    <t>بازارسرشور سرشور 12پلاک 53</t>
  </si>
  <si>
    <t>روح الله کسمایی</t>
  </si>
  <si>
    <t>چهارراه شهدا انتها بهجت 8جنب مسجدامام حسن عسگری پلاک 97</t>
  </si>
  <si>
    <t xml:space="preserve">جعفرمسجدی ممقانی </t>
  </si>
  <si>
    <t>خیابان طبرسی طبرسی 18اصیلی 3پلاک 8</t>
  </si>
  <si>
    <t>محسن امینی پور</t>
  </si>
  <si>
    <t>خیابان اندرزگو اندرزگو2کوچه نباتی مقدم پلاک 100</t>
  </si>
  <si>
    <t>میدان طبرسی کوچه محرابخان سه رانائب علی اکبرپلاک 66</t>
  </si>
  <si>
    <t>خیابان طبرسی خیابان نوغان نوغان 10پلاک 68</t>
  </si>
  <si>
    <t xml:space="preserve">محمدحسین کامرانی </t>
  </si>
  <si>
    <t>خیابان اندرزگوکوچه سرشور مقابل سرشور 25پلاک 344</t>
  </si>
  <si>
    <t>مصطفی ترشیززاد</t>
  </si>
  <si>
    <t>خیابان امام رضا امام رضا 27پلاک 1</t>
  </si>
  <si>
    <t xml:space="preserve">عباسعلی نوری زاده زارچی </t>
  </si>
  <si>
    <t>خیابان امام رضا دانش شرقی 12نبش رجب زاده 5پلاک 63</t>
  </si>
  <si>
    <t>عبدالعلی محمدی</t>
  </si>
  <si>
    <t>خیابان شیرازی شیرازی 3کوچه حمام برق پلاک 20</t>
  </si>
  <si>
    <t>محسن لذیذی</t>
  </si>
  <si>
    <t>خیابان امام رضا امام رضا 28پلاک25</t>
  </si>
  <si>
    <t>محمدتقی زنگنه</t>
  </si>
  <si>
    <t>خیابان طبرسی طبرسی 11راسته حمام حاج نوروز کوچه فرخنده پلاک 29</t>
  </si>
  <si>
    <t>محمدتقی امیریان مقدم</t>
  </si>
  <si>
    <t>خیابان شیرودی شیرودی 3/1 پلاک 43</t>
  </si>
  <si>
    <t>اسحق ولی زاده</t>
  </si>
  <si>
    <t>خیابان شیرازی شیرازی 17ابتدای کوچه پاچنارپلاک 124</t>
  </si>
  <si>
    <t>خیابان شیرودی شیرودی 2 کوچه 2/1پلاک 2</t>
  </si>
  <si>
    <t>خیابان طبرسی طبرسی 18کوچه اصیلی 3پلاک 2</t>
  </si>
  <si>
    <t xml:space="preserve">علی قاسمی </t>
  </si>
  <si>
    <t>خیابان امام رضااما رضا 5کوچه مهرنیا پلاک 241</t>
  </si>
  <si>
    <t>حسین عهده دارسردرود</t>
  </si>
  <si>
    <t>خیابان امام رضا امام رضا 5چهنو4پلاک 25</t>
  </si>
  <si>
    <t xml:space="preserve">جوادنظری امیرآبادی </t>
  </si>
  <si>
    <t>خیابان خسروی نوشهیداندرزگو2اولین کوچه سمت راست بن بست سوم سمت چپ پلاک 106</t>
  </si>
  <si>
    <t>خیابان طبرسی نوغان 2پلاک 38</t>
  </si>
  <si>
    <t>عباس محمدی مقدم</t>
  </si>
  <si>
    <t>میدان بیت المقدس کوچه عیدگاه عیدگاه 8پلاک 182</t>
  </si>
  <si>
    <t xml:space="preserve">علی مطهری </t>
  </si>
  <si>
    <t>خیابان امام رضا چهارراه دانش نبش دانش شرقی 15حنایی1پلاک 1</t>
  </si>
  <si>
    <t>خیابان امام رضا امام رضا 32نبش چهارراه اول پلاک 19</t>
  </si>
  <si>
    <t>خیابان امام رضا امام رضا 5جنب مسجدبقیه الله کوچه شهید محسنیان پلاک 114</t>
  </si>
  <si>
    <t>علیرضا پاشایی نژاد</t>
  </si>
  <si>
    <t>خیابان امام رضا امام رضا 2بعدازحسینیه همدانی هابن بست دوم پلاک 95</t>
  </si>
  <si>
    <t xml:space="preserve">اسماعیل رسولی </t>
  </si>
  <si>
    <t>خیابان امام رضا ضلع جنوبی بازاررضاکوچه مغربی پلاک 133</t>
  </si>
  <si>
    <t xml:space="preserve">محمدجوادایران منش </t>
  </si>
  <si>
    <t>خیابان امام رضا امام رضا 18انتهای کوچه سمت راست پلاک 45</t>
  </si>
  <si>
    <t>سیدمصطفی سبزیان</t>
  </si>
  <si>
    <t>خیابان طبرسی طبرسی 22پلاک 628</t>
  </si>
  <si>
    <t xml:space="preserve">محمدباقرعباسی </t>
  </si>
  <si>
    <t>میدان بیت المقدس کوچه عیدگاه پلاک 95</t>
  </si>
  <si>
    <t>سیدرضاجلالی شهری</t>
  </si>
  <si>
    <t>خیابان شیرازی بازارچه آستانه پرست کوچه ضیا پلاک 105</t>
  </si>
  <si>
    <t xml:space="preserve">برات الله طاهری کلاتی </t>
  </si>
  <si>
    <t>خیابان طبرسی کوچه گنبدخشتی مقابل مسجدامام پلاک 209</t>
  </si>
  <si>
    <t xml:space="preserve">محمدرضاکاظمیان </t>
  </si>
  <si>
    <t>خیابان سرشور سرشور 37پلاک 4</t>
  </si>
  <si>
    <t xml:space="preserve">پرویز خطیبی </t>
  </si>
  <si>
    <t>خیابان امام رضا امام رضا 1پلاک 151</t>
  </si>
  <si>
    <t xml:space="preserve">ناصرحسین زاده </t>
  </si>
  <si>
    <t>میدان طبرسی طبرسی 6پلاک 5</t>
  </si>
  <si>
    <t>حسن بخشی راد</t>
  </si>
  <si>
    <t>میدان طبرسی نوغان 11پلاک 305/6</t>
  </si>
  <si>
    <t>خیابان امام رضا امام رضا 42پلاک 10/5</t>
  </si>
  <si>
    <t>خیابان طبرسی کوچه محرابخان نبش کوچه حاج رستم پلاک 29</t>
  </si>
  <si>
    <t>محمدعلی ضیافتی کافی</t>
  </si>
  <si>
    <t>خیابان امام رضا خیابان دانش شرقی 21شهیدحنائی 9پلاک 13/1</t>
  </si>
  <si>
    <t xml:space="preserve">رضابنیادی نائینی </t>
  </si>
  <si>
    <t>خیابان امام رضا امام رضا 8کوچه فروزان پلاک 33</t>
  </si>
  <si>
    <t xml:space="preserve">فاطمه فاطمی نیری </t>
  </si>
  <si>
    <t>خیابان امام رضا امام رضا 3روبروی حسینیه شهدای کوشک اصفهان پلاک 79</t>
  </si>
  <si>
    <t>علیرضاشایسته پهلوان</t>
  </si>
  <si>
    <t>خیابان 17شهریورخیابان شیرودی 4چهنو9شهیدرزاقی 1پلاک 51</t>
  </si>
  <si>
    <t xml:space="preserve">حسینعلی افضلی </t>
  </si>
  <si>
    <t>میذان طبرسی کوچه محرابخان پلاک 20</t>
  </si>
  <si>
    <t>خیابان طبرسی نوغان 12پلاک 12</t>
  </si>
  <si>
    <t>محمدحسن شفقی زاده</t>
  </si>
  <si>
    <t>خیابان طبرسی نوغان 14پلاک 18/20</t>
  </si>
  <si>
    <t>سیدمحمدمهداوی</t>
  </si>
  <si>
    <t>خیابان امام رضا امام رضا 5چهنو12پلاک 191</t>
  </si>
  <si>
    <t>سیداصغرواعظی نسب</t>
  </si>
  <si>
    <t>خیابان امام رضا امام رضا 8پلاک 28</t>
  </si>
  <si>
    <t>حامدرضایی حسین آباد</t>
  </si>
  <si>
    <t>بازارسرشور سرشور 28پلاک 6/1</t>
  </si>
  <si>
    <t xml:space="preserve">احمدسدیری مقدم </t>
  </si>
  <si>
    <t>خیابان طبرسی طبرسی 18پلاک 67</t>
  </si>
  <si>
    <t>خیابان خسروی نو شهیداندرزگو 2سه راه اول سمت راست بن بست سوم سمت چپ پلاک 108</t>
  </si>
  <si>
    <t xml:space="preserve">اسکندرخانی </t>
  </si>
  <si>
    <t>خیابان طبرسی خیابان نوغان نوغان 12 پلاک 9</t>
  </si>
  <si>
    <t>چهارراه شهداآیت الله بهجت بهجت 8نبش بن بست سوم پلاک 61</t>
  </si>
  <si>
    <t xml:space="preserve">سیدعباس حسینی </t>
  </si>
  <si>
    <t>خیابان 17شهریور 17شهریور شمالی 8صدر2پلاک 7</t>
  </si>
  <si>
    <t>خیابان شیرازی شیرازی 3کوچه ملا هاشم پلاک 245</t>
  </si>
  <si>
    <t>خیابان امام رضا امام رضا 8تقاطع دوم سمت چپ انتهای کوچه پلاک 54</t>
  </si>
  <si>
    <t xml:space="preserve">حسینعلی سماورچی </t>
  </si>
  <si>
    <t>چهارراه شهداخیابان آیت الله بهجت بین بهجت 1و3پلاک 538</t>
  </si>
  <si>
    <t xml:space="preserve">محمدکزلان طوسی </t>
  </si>
  <si>
    <t>خیابان طبرسی طبرسی 6کوچه امیری کوچه چراغچی پلاک 15</t>
  </si>
  <si>
    <t xml:space="preserve">حسین ترابیان سینی </t>
  </si>
  <si>
    <t>خیابان طبرسی طبرسی 11 ابتدای کوچه حمام حاج نوروز پلاک 2</t>
  </si>
  <si>
    <t xml:space="preserve">محمدکوهستانی </t>
  </si>
  <si>
    <t>ضلع جنوبی بازاررضا شیخ طوسی 9پلاک 12</t>
  </si>
  <si>
    <t>خیابان سرشور نبش سرشور6پلاک 68</t>
  </si>
  <si>
    <t xml:space="preserve">علی بخشعلی تیمورلوئی </t>
  </si>
  <si>
    <t>خیابان امام رضا امام رضا 5چهنو4پلاک 46</t>
  </si>
  <si>
    <t>تارمحمدوحیدی</t>
  </si>
  <si>
    <t>میدان طبرسی خیابان نوغان نوغان 14پلاک 5</t>
  </si>
  <si>
    <t>شعبان نصیری واثق</t>
  </si>
  <si>
    <t>خیابان طبرسی طبرسی 25کوچه جوادیه 2پلاک 63</t>
  </si>
  <si>
    <t xml:space="preserve">محمدتقی موذن زهان </t>
  </si>
  <si>
    <t>میدان طبرسی نوغان 15پلاک 17</t>
  </si>
  <si>
    <t>عباس صفارزاده قوچان</t>
  </si>
  <si>
    <t>خیابان امام رضا امام رضا 36نبش چهارراه اول پلاک 16</t>
  </si>
  <si>
    <t xml:space="preserve">مهدی خلفائی </t>
  </si>
  <si>
    <t>سرشورسرشور 27پلاک 55</t>
  </si>
  <si>
    <t>محمدباقرزاده</t>
  </si>
  <si>
    <t>خیابان طبرسی نوغان 10مقابل حسینیه شاه قاسم پلاک 62</t>
  </si>
  <si>
    <t xml:space="preserve">رضارضائی سادیانی </t>
  </si>
  <si>
    <t>خیابان شهیداندرزگوبازارسرشور 15پلاک 102</t>
  </si>
  <si>
    <t>خیابان طبرسی طبرسی 18پلاک 1/29</t>
  </si>
  <si>
    <t>علی اصغرکریمی نژاد</t>
  </si>
  <si>
    <t>میدان طبرسی کوچه محرابخان پلاک 129و131</t>
  </si>
  <si>
    <t>خیابان امام رضا امام رضا 2مقابل هتل کیانا پلاک 32</t>
  </si>
  <si>
    <t xml:space="preserve">محمدحسن ایراندوست </t>
  </si>
  <si>
    <t>خیابان امام رضا امام رضا 42 پلاک 17</t>
  </si>
  <si>
    <t>میدان بیت المقدس - ضلع جنوبی بازار رضا -  شیخ طوسی 15 - پلاک 7</t>
  </si>
  <si>
    <t>خیابان طبرسی نوغان 3پلاک 151</t>
  </si>
  <si>
    <t>خیابان امام رضا امام رضا 5کوچه چهنو3کوچه منبرگلی بن بست اول سمت راست پلاک 112</t>
  </si>
  <si>
    <t xml:space="preserve">سیدحسین زینلی موسوی </t>
  </si>
  <si>
    <t>چهارراه شهداخیابان آیت الله بهجت بهجت 4بعدازتقاطع پلاک 64</t>
  </si>
  <si>
    <t>خیابان طبرسی طبرسی 18 پلاک 34</t>
  </si>
  <si>
    <t xml:space="preserve">سیدکاظم سادات میدانی </t>
  </si>
  <si>
    <t>خیابان سرشور سرشور 10پلاک 83</t>
  </si>
  <si>
    <t>محمدامیری فرخد</t>
  </si>
  <si>
    <t>خیابان سرشور سرشور 28پلاک 43</t>
  </si>
  <si>
    <t>میدان طبرسی کوچه محرابخان کوچه قالی بافهاپلاک20</t>
  </si>
  <si>
    <t>حسین کاشکی</t>
  </si>
  <si>
    <t>خیابان طبرسی کوچه نوغان نوغان 15پلاک 29/1</t>
  </si>
  <si>
    <t>راضیه حاجیان نژاد</t>
  </si>
  <si>
    <t>خیابان شهیداندرزگو بازارسرشور سرشور 37کوچه دوم سمت چپ پلاک 58</t>
  </si>
  <si>
    <t>خیابان خسروی نو بازارسرشور سرشور 28پلاک 2/9</t>
  </si>
  <si>
    <t xml:space="preserve">فاطمه تبریزی پور </t>
  </si>
  <si>
    <t>خیابان امام رضا امام رضا 5پلاک 225</t>
  </si>
  <si>
    <t>میدان بیت المقدس کوچه عیدگاه کوچه جاویدپلاک 20</t>
  </si>
  <si>
    <t>میدان طبرسی نوغان 3پلاک 149</t>
  </si>
  <si>
    <t>میدان طبرسی نوغان 14پلاک 22</t>
  </si>
  <si>
    <t>خیابان امام رضا امام رضا 3پلاک 95</t>
  </si>
  <si>
    <t>محمدبرومند</t>
  </si>
  <si>
    <t>بازارسرشور سرشور21پلاک 24</t>
  </si>
  <si>
    <t xml:space="preserve">اصغررسولی </t>
  </si>
  <si>
    <t>خیابان امام رضا امام رضا 2جنب مسجد علم الهدی پلاک58</t>
  </si>
  <si>
    <t>ابراهیم باغبان</t>
  </si>
  <si>
    <t xml:space="preserve">سیدمصطفی ادیبی طوسی </t>
  </si>
  <si>
    <t>خیابان طبرسی طبرسی 4پلاک 138</t>
  </si>
  <si>
    <t>رمضانعلی سپهری کرمان نژاد</t>
  </si>
  <si>
    <t>خیابان طبرسی طبرسی 16نوغان 5پلاک 50</t>
  </si>
  <si>
    <t>محمدرضاعطاران</t>
  </si>
  <si>
    <t>خیابان امام رضا امام رضا24پلاک 6</t>
  </si>
  <si>
    <t>قربان بیروز</t>
  </si>
  <si>
    <t>خیابان امام رضا امام رضا 5چهنو3بن بست دوم سمت راست پلاک 49</t>
  </si>
  <si>
    <t>میدان بیت المقدس ضلع جنوبی بازاررضا کوچه شمشادپلاک 74</t>
  </si>
  <si>
    <t xml:space="preserve">سعادتقلی رمضانی </t>
  </si>
  <si>
    <t>میدان طبرسی کوچه محرابخان کوچه طلائی پلاک 41</t>
  </si>
  <si>
    <t>عباس توفیقی کورائیم</t>
  </si>
  <si>
    <t>خیابان امام رضا امام رضا 46پلاک 22</t>
  </si>
  <si>
    <t>علی اصغرنعیمی مشیریان</t>
  </si>
  <si>
    <t>خیابان امام رضا امام رضا 5چهنو1/1پلاک 97</t>
  </si>
  <si>
    <t>احمدعلی شخم گر</t>
  </si>
  <si>
    <t>خیابان امام رضا امام رضا 3کوچه منبرگلی پلاک 135</t>
  </si>
  <si>
    <t>خیابان شیرازی شیرازی 3کوچه ملا هاشم کوچه حمام برق پلاک 34</t>
  </si>
  <si>
    <t>میدان بیت المقدس کوچه عیدگاه روبروی پارکینگ مدرس پلاک 97</t>
  </si>
  <si>
    <t>خیابان امام رضا امام رضا 2 جنب حسینیه همدانی ها پلاک 79</t>
  </si>
  <si>
    <t>علی شبیری</t>
  </si>
  <si>
    <t>خیابان امام رضا امام رضا 5کوچه شهیدعلی عسگری پلاک 46</t>
  </si>
  <si>
    <t xml:space="preserve">حسین قهرمان </t>
  </si>
  <si>
    <t>خیابان امام رضا خیابان دانش شرقی دانش شرقی 27پلاک 4</t>
  </si>
  <si>
    <t xml:space="preserve">احسان کیهانیان نجف آبادی </t>
  </si>
  <si>
    <t>خیابان امام رضا امام رضا 5چهنو3پلاک 50</t>
  </si>
  <si>
    <t xml:space="preserve">ولی نورائی </t>
  </si>
  <si>
    <t>خیابان امام رضا دانش شرقی 12پلاک 117</t>
  </si>
  <si>
    <t>میدان بیت المقدس شیخ طوسی 11رجب زاده 15پلاک 97</t>
  </si>
  <si>
    <t>خیابان امام رضا امام رصا 2کوچه هتل اعیان پلاک 23</t>
  </si>
  <si>
    <t xml:space="preserve">رضاملکوتی </t>
  </si>
  <si>
    <t>خیابان امام رضا امام رضا 5مقابل کوچه شهیدنباتی پلاک 118</t>
  </si>
  <si>
    <t>مهدی لشگری</t>
  </si>
  <si>
    <t>خیابان طبرسی طبرسی 13کوچه کرمانی پلاک 9</t>
  </si>
  <si>
    <t>خیابان طبرسی طبرسی 27کوچه حاج تقی بعدازچهارراه اول پلاک 29</t>
  </si>
  <si>
    <t>خیابان امام رضا خیابان دانش غربی 2/1نبش بازارسرشور39پلاک 473</t>
  </si>
  <si>
    <t xml:space="preserve">عباسعلی نقدی زارچی </t>
  </si>
  <si>
    <t>خیابان آیت الله بهجت بهجت 8کوچه شهیدحسین غفوری پلاک 1/59</t>
  </si>
  <si>
    <t xml:space="preserve">فاطمه نظری </t>
  </si>
  <si>
    <t>خیابان طبرسی نوغان 14کوچه پله پلاک 3</t>
  </si>
  <si>
    <t xml:space="preserve">رضابداغی </t>
  </si>
  <si>
    <t>خیابان 17شهریور جنب درمانگاه سرور طبقه فوقانی فروشگاه عدالت پلاک 5</t>
  </si>
  <si>
    <t xml:space="preserve">غلامرضاحسین زاده </t>
  </si>
  <si>
    <t>خیابان امام رضا امام رضا1پلاک 77</t>
  </si>
  <si>
    <t xml:space="preserve">رضاتوحیدیان </t>
  </si>
  <si>
    <t>میدان بیت المقدس امام رضا 1کوچه اول سمت راست پلاک 97</t>
  </si>
  <si>
    <t xml:space="preserve">سیدعلی قلم شاهی </t>
  </si>
  <si>
    <t>خیابان اندرزگواندرزگو12پلاک 9</t>
  </si>
  <si>
    <t xml:space="preserve">عباس ربانی ذبیحی </t>
  </si>
  <si>
    <t>خیابان امام رضا امام رضا 5چهنو6پلاک 47</t>
  </si>
  <si>
    <t>خیابان طبرسی طبرسی 5کوچهگنبدخشتی روبروی مسجدامام پلاک 213</t>
  </si>
  <si>
    <t>میدان بیت المقدس دانش شرقی 12کوچه شمشادپلاک 14</t>
  </si>
  <si>
    <t>علیرضاجهان پناه</t>
  </si>
  <si>
    <t>خیابان امام رضا امام رضا 5چهنو2پلاک 23</t>
  </si>
  <si>
    <t>جوادساداتیان مقدم</t>
  </si>
  <si>
    <t>خیابان امام رضا کوچه نخودبریزها پلاک 109</t>
  </si>
  <si>
    <t>خیابان طبرسی طبرسی 18اصیلی 3پلاک 23</t>
  </si>
  <si>
    <t xml:space="preserve">محمودقربانی </t>
  </si>
  <si>
    <t>خیابان امام رضا(ع)- امام رضا1- کوچه نخودبریزها - پلاک 91</t>
  </si>
  <si>
    <t xml:space="preserve">رجبعلی سلمانی </t>
  </si>
  <si>
    <t>فلکه آب - ضلع جنوبی امام رضا -  شیخ طوسی 7- پلاک 154</t>
  </si>
  <si>
    <t>خیابان امام رضا(ع)- امام  رضا 2  - پلاک 111</t>
  </si>
  <si>
    <t xml:space="preserve">حسن رضا آخوندنوغانی </t>
  </si>
  <si>
    <t>خیابان طبرسی  -طبرسی 11جنب هتل اکرام پلاک 452</t>
  </si>
  <si>
    <t>خیابان امام رضا امام رضا 3 پلاک 66</t>
  </si>
  <si>
    <t>خیابان امام رضا امام رضا5 کوچه چهنوپلاک 1/35</t>
  </si>
  <si>
    <t xml:space="preserve">حسین بهمرد القندیس </t>
  </si>
  <si>
    <t>خیابان امام رضا امام رضا 5 کوچه شهید علی عسگری پلاک 5</t>
  </si>
  <si>
    <t>میدان طبرسی کوچه محرابخان جنب هتل منا پلاک 37</t>
  </si>
  <si>
    <t xml:space="preserve">غلامرضا محمداسماعیل زاده </t>
  </si>
  <si>
    <t>خیابان امام رضا بین امام رضا 9و11 طبقه فوقانی بانک اقتصادنوین پلاک 369</t>
  </si>
  <si>
    <t>خیابان امام رضا امام رضا 5 چهنو2 پلاک 25</t>
  </si>
  <si>
    <t>خیابان امام رضا امام رضا 28کوچه شهیدحسینیان 5 پلاک 7و63</t>
  </si>
  <si>
    <t xml:space="preserve">سیدجلیل انظاری </t>
  </si>
  <si>
    <t>خیابان نواب صفوی نواب صفوی 8کوچه مخملباف پلاک 20</t>
  </si>
  <si>
    <t xml:space="preserve">محمدرضایاوری برکل </t>
  </si>
  <si>
    <t>خیابان امام رضا امام رضا 5چهنو2پلاک4</t>
  </si>
  <si>
    <t xml:space="preserve">مهدی کریمی ترشیزی </t>
  </si>
  <si>
    <t>خیابان خسروی نو بازارسرشور سرشور4پلاک 2</t>
  </si>
  <si>
    <t xml:space="preserve">جلال تیمچه حریری </t>
  </si>
  <si>
    <t>خیابان امام رضا امام رضا 5چهنو6پلاک 26</t>
  </si>
  <si>
    <t xml:space="preserve">محمدرضاعطار بشرویه </t>
  </si>
  <si>
    <t>خیابان طبرسی کوچه محرابخان انتهای کوچه پلاک 135</t>
  </si>
  <si>
    <t xml:space="preserve">مجتبی عاملی </t>
  </si>
  <si>
    <t>خیابان شیرودی شیرودی 6/1پلاک 4</t>
  </si>
  <si>
    <t xml:space="preserve">سیدمحمدنوربخش حسینی </t>
  </si>
  <si>
    <t>خیابان امام رضا امام رضا 8کوچه ربیعی پلاک 57</t>
  </si>
  <si>
    <t xml:space="preserve">محمدشفیعی </t>
  </si>
  <si>
    <t xml:space="preserve">سیدعبدالله فاطمی </t>
  </si>
  <si>
    <t>خیابان امام رضا امام رضا 5چهنو8پلاک 108</t>
  </si>
  <si>
    <t>خیابان طبرسی طبرسی 16کوچه شهیدهادی حسینی پلاک 27</t>
  </si>
  <si>
    <t>خیابان خسروی نو بازارسرشور سرشور 12پلاک 57</t>
  </si>
  <si>
    <t xml:space="preserve">عبدالحسین مکبراصفهانی </t>
  </si>
  <si>
    <t>خیابان امام رضا امام رضا 9کوچه دوم سمت راست پلاک 61</t>
  </si>
  <si>
    <t>خیابان خسروی نواندرزگو2کوچه مهر پلاک 22</t>
  </si>
  <si>
    <t>محمدجعفرشرکت</t>
  </si>
  <si>
    <t>خیابان امام رضا امام رضا 7پلاک 10</t>
  </si>
  <si>
    <t xml:space="preserve">هاجرصادقی کوران ترکیه </t>
  </si>
  <si>
    <t>خیابان امام رضا امام رضا5چهنو4پلاک 44</t>
  </si>
  <si>
    <t xml:space="preserve">سیدوحیدیاسینی زو </t>
  </si>
  <si>
    <t>خیابان امام رضا دانش شرقی 12رجب زاده 13پلاک 14</t>
  </si>
  <si>
    <t>محمداسماعیل خوش قدم</t>
  </si>
  <si>
    <t>خیابان امام رضا امام رضا 5چهنو3پلاک 15</t>
  </si>
  <si>
    <t xml:space="preserve">غلامرضا ربوبیان </t>
  </si>
  <si>
    <t>میدان طبرسی نوغان 13نبش اصیلی 6پلاک 102</t>
  </si>
  <si>
    <t xml:space="preserve">سیدعباس محمودی </t>
  </si>
  <si>
    <t>میدان طبرسی نوغان5مقابل حسینیه کربلائیها پلاک 47و49</t>
  </si>
  <si>
    <t>براتعلی لطفی فرخد</t>
  </si>
  <si>
    <t>خیابان امام رضا دانش شرقی 12رجب زاده 8پلاک 6</t>
  </si>
  <si>
    <t>حسین خاکشوری خلج</t>
  </si>
  <si>
    <t>خیابان طبرسی طبرسی 6کوچه امیری پشت حسینیه حاج باقرپلاک 20</t>
  </si>
  <si>
    <t>خیابان خسروی نو باازارسرشور سرشور 13پلاک 241</t>
  </si>
  <si>
    <t xml:space="preserve">غلامرضا هاشمی </t>
  </si>
  <si>
    <t>خیابان خسروی نوبازارسرشور سرشور 13پلاک 209</t>
  </si>
  <si>
    <t xml:space="preserve">سعید منصوری </t>
  </si>
  <si>
    <t>خیابان امام رضا امام رضا 19پلاک 13</t>
  </si>
  <si>
    <t>غلامرضا میری</t>
  </si>
  <si>
    <t>خیابان سرشور سرشور 36پلاک 10</t>
  </si>
  <si>
    <t xml:space="preserve">جلیل قابل </t>
  </si>
  <si>
    <t>خیابان سرشور سرشور 12پلاک 59</t>
  </si>
  <si>
    <t xml:space="preserve">سیدعلی طباطبایی اصل </t>
  </si>
  <si>
    <t xml:space="preserve">رضا کاشکی </t>
  </si>
  <si>
    <t>خیابان نواب صفوی بین نواب صفوی 13و15طبقه فوقانی مجتمع میلاد</t>
  </si>
  <si>
    <t xml:space="preserve">عباس ملت خواه </t>
  </si>
  <si>
    <t>خیابان امام رضا امام رضا5چهنو8پلاک 112</t>
  </si>
  <si>
    <t>حسین محمدخانی شریف آباد</t>
  </si>
  <si>
    <t>خیابان امام رضا امام رضا 5نبش چهنو3پلاک 201</t>
  </si>
  <si>
    <t>خیابان خسروی نو بازارسرشور سرشور12پلاک 29</t>
  </si>
  <si>
    <t xml:space="preserve">حسنعلی اسماعیلی ورنوسفادرانی </t>
  </si>
  <si>
    <t>خیابان امام رضا امام رضا 5کوچه شهیدعسگری بن بست دوم پلاک 52</t>
  </si>
  <si>
    <t>بهجت قپاندارورنوسفادرانی</t>
  </si>
  <si>
    <t>خیابان خسروی نو بازارسرشورسرشور1پلاک 497</t>
  </si>
  <si>
    <t>سیدعلی حسینی محمودآبادی</t>
  </si>
  <si>
    <t>خیابان طبرسی کوچه محرابخان کوچه نائب علی اکبرپلاک 79</t>
  </si>
  <si>
    <t>محمددین پژوه</t>
  </si>
  <si>
    <t>خیابان خسروی نوکوچه اندرزگو2پلاک 127</t>
  </si>
  <si>
    <t>علی اکبرطاهری</t>
  </si>
  <si>
    <t>میدان طبرسی خیابان نوغان بین نوغان 2و4پلاک پلاک 50</t>
  </si>
  <si>
    <t>خیابان امام رضا-امام رضا 5-پلاک 73</t>
  </si>
  <si>
    <t>هاشم اقطاعی</t>
  </si>
  <si>
    <t>خیابان امام رضا امام رضا 22 انتهای کوچه پلاک 17</t>
  </si>
  <si>
    <t xml:space="preserve">جوادناطقی </t>
  </si>
  <si>
    <t>خیابان امام رضا امام رضا1پلاک 141</t>
  </si>
  <si>
    <t>محمدمحمدی</t>
  </si>
  <si>
    <t>خیابان طبرسی طبرسی 16پلاک 8</t>
  </si>
  <si>
    <t>محمددهقانی</t>
  </si>
  <si>
    <t>چهارراه شهداخیابان آیت الله بهجت بهجت 2پلاک 7</t>
  </si>
  <si>
    <t xml:space="preserve">سیدکمال هاشمی شاهرودی </t>
  </si>
  <si>
    <t>خیابان طبرسی طبرسی 6کوچه امیری پلاک 11</t>
  </si>
  <si>
    <t>خیابان طبرسی طبرسی 17کوچه آصفی راسته حمام حاج نوروز پلاک 75</t>
  </si>
  <si>
    <t>محمدباقرشجاعی</t>
  </si>
  <si>
    <t>حسین شخم گر</t>
  </si>
  <si>
    <t>خیابان طبرسی خیابان نوغان نوغان 15 پلاک 21</t>
  </si>
  <si>
    <t>مصطفی سلامتی فر</t>
  </si>
  <si>
    <t>خیابان امام رضا امام رضا 7 پلاک 8</t>
  </si>
  <si>
    <t xml:space="preserve">ابوالقاسم یغمائی آشور </t>
  </si>
  <si>
    <t>خیابان خسروی نو بازارسرشور بین سرشور 20و22پلاک 302</t>
  </si>
  <si>
    <t xml:space="preserve">مانده علی سلیمانیان نجف آبادی </t>
  </si>
  <si>
    <t>خیابان خسروی نو اندرزگو 17پلاک 63</t>
  </si>
  <si>
    <t xml:space="preserve">مهدی شیردلان </t>
  </si>
  <si>
    <t>خیابان امام رضا امام رضا 10پلاک 54</t>
  </si>
  <si>
    <t>سیدمهدی کوشک نوی</t>
  </si>
  <si>
    <t>خیابان طبرسی طبرسی 16پلاک 67</t>
  </si>
  <si>
    <t xml:space="preserve">پوریاقدیمی فسقندیس </t>
  </si>
  <si>
    <t>خیابان خسروی نو خیابان شهیداندرزگواندرزگو2کوچه اسدی مقدم پلاک 1/82</t>
  </si>
  <si>
    <t xml:space="preserve">شهربانوآردی </t>
  </si>
  <si>
    <t>خیابان طبرسی طبرسی 2کوچه حوض امیربازارچه شهیدآستانه پرست کوچه ضیاپلاک 106</t>
  </si>
  <si>
    <t>محمدرضاجاودانی باروح</t>
  </si>
  <si>
    <t>خیابان خسروی نو بازارسرشور سرشور 24چهنو12پلاک 196</t>
  </si>
  <si>
    <t>سیدرضاغیاثی</t>
  </si>
  <si>
    <t>خیابان خسروی نو بازارسرشور10کوچه شهیدان رضوی پلاک 89</t>
  </si>
  <si>
    <t xml:space="preserve">سیدعلیرضانژادحسینیان </t>
  </si>
  <si>
    <t>خیابان طبرسی طبرسی 11راسته حمام حاج نوروز نبش کوچه همت آباد پلاک 34</t>
  </si>
  <si>
    <t xml:space="preserve">محمدمشکوری </t>
  </si>
  <si>
    <t>امام رضا 6پلاک 134</t>
  </si>
  <si>
    <t xml:space="preserve">ماشاءاله جلالیان صداقت </t>
  </si>
  <si>
    <t>خیابان طبرسی طبرسی 18اصیلی 3پلاک29</t>
  </si>
  <si>
    <t>صفرعلی گریزپا</t>
  </si>
  <si>
    <t>خیابان طبرسی طبرسی 17کوچه شهیدرجائی پلاک5</t>
  </si>
  <si>
    <t xml:space="preserve">فاطمه خدابخشی </t>
  </si>
  <si>
    <t>خیابان سرشور سرشور8پلاک 84</t>
  </si>
  <si>
    <t>علی محمدصالحی محمودآبادی</t>
  </si>
  <si>
    <t>خیابان شیرازی شیرازی 3کوچه ملاهاشم کوچه حمام برق پلاک 38</t>
  </si>
  <si>
    <t>هادی جعفری</t>
  </si>
  <si>
    <t>خیابان خسروی نو بازارسرشور سرشور 11پلاک 29</t>
  </si>
  <si>
    <t>شهربانوسبزه کار</t>
  </si>
  <si>
    <t>خیابان آیت الله بهجت بهجت8/1پلاک 413</t>
  </si>
  <si>
    <t xml:space="preserve">محمدفردوست </t>
  </si>
  <si>
    <t>خیابان اندرزگوبین اندرزگو16و18پلاک 351</t>
  </si>
  <si>
    <t>محمدتقی زین العابدین زاده مشهدی</t>
  </si>
  <si>
    <t>خیابان طبرسی طبرسی 27کوچه حاج تقی پلاک 29</t>
  </si>
  <si>
    <t>میدان طبرسی طبرسی 8کوچه محرابخان کوچه حاج رستم پلاک 39</t>
  </si>
  <si>
    <t xml:space="preserve">حسن نورآبادی </t>
  </si>
  <si>
    <t>میدان بیت المقدس خیابان امام رضا امام رضا5ابتدای نبش چهنو4پلاک 52</t>
  </si>
  <si>
    <t>عبدالرسول مشیری فسقندیس</t>
  </si>
  <si>
    <t>خیابان امام رضا امام رضا 8بین چهارراه دوم وسوم پلاک 42</t>
  </si>
  <si>
    <t xml:space="preserve">جوادآقاخانی </t>
  </si>
  <si>
    <t>خیابان امام رضا امام رضا5چهنو8پلاک 116</t>
  </si>
  <si>
    <t xml:space="preserve">قادر میرزا محمدی تیمورلوئی </t>
  </si>
  <si>
    <t>خیابان طبرسی طبرسی 13جنب ستاداقامه نماز کوچه آشنا پلاک 237</t>
  </si>
  <si>
    <t xml:space="preserve">حسن قلی شکرکلاتی </t>
  </si>
  <si>
    <t>خیابان امام رضا امام رضا 1کوچه نخودبریزهاپلاک 197</t>
  </si>
  <si>
    <t xml:space="preserve">محمودکیانی </t>
  </si>
  <si>
    <t>خیابان امام رضا دانش شرقی 12رمضان زاده 15پلاک 114</t>
  </si>
  <si>
    <t>علی اکبراسدی خدابخش پور</t>
  </si>
  <si>
    <t>خیابان امام رضا امام رضا 2کوچه کربلا پلاک 101</t>
  </si>
  <si>
    <t>محمدده یوده</t>
  </si>
  <si>
    <t>خیابان طبرسی طبرسی 25پلاک 75</t>
  </si>
  <si>
    <t>میدان شهداخیابان شیرازی شیرازی 24پلاک 71</t>
  </si>
  <si>
    <t>خیابان طبرسی طبرسی 6کوچه امیری پلاک 16</t>
  </si>
  <si>
    <t>خیابان طبرسی طبرسی 16کوچه شهیدحسینی 3پلاک 19/2</t>
  </si>
  <si>
    <t xml:space="preserve">سلیمان حسن زاده </t>
  </si>
  <si>
    <t>خیابان آخوندخراسانی آخوندخراسانی 8پلاک 52</t>
  </si>
  <si>
    <t>محمدجوادبهشتی فرد</t>
  </si>
  <si>
    <t>خیابان شهیداندرزگو اندرزگو2کوچه اسدی مقدم پلاک 92</t>
  </si>
  <si>
    <t>رمضانعلی رامیان</t>
  </si>
  <si>
    <t>میدان طبرسی کوچه محرابخان کوچه قالیبافهاپلاک 22</t>
  </si>
  <si>
    <t>خیابان امام رضا امام رضا9سمت راست کوچه دوم پلاک 49</t>
  </si>
  <si>
    <t xml:space="preserve">علی نوروزی کهنموئی </t>
  </si>
  <si>
    <t>خیابان امام رضا امام رضا 5کوچه مهرآئین پلاک 23</t>
  </si>
  <si>
    <t xml:space="preserve">محمدکازرانی </t>
  </si>
  <si>
    <t>خیابان امام رضا امام رضا9کوچه آرام پلاک 25</t>
  </si>
  <si>
    <t xml:space="preserve">علی نجف پور </t>
  </si>
  <si>
    <t>میدان طبرسی کوچه محرابخان کوچه شهیدمجاور پلاک 24</t>
  </si>
  <si>
    <t>رضانور آبادی</t>
  </si>
  <si>
    <t>خیابان امام رضاامام رضا 46نبش چهارراه اول سمت راست پلاک 27</t>
  </si>
  <si>
    <t xml:space="preserve">زهره دهقان زاده </t>
  </si>
  <si>
    <t>خیابان عنصری عنصری 8پلاک 32</t>
  </si>
  <si>
    <t>محمدرضامحمدزاده خورده</t>
  </si>
  <si>
    <t>خیابان امام رضا امام رضا 48بعدازجهارراه اول سمت چپ قطعه دوم پلاک 34</t>
  </si>
  <si>
    <t xml:space="preserve">جلال جاوید مداح سوم </t>
  </si>
  <si>
    <t>خیابان طبرسی طبرسی 18حاشیه اصیلی پلاک 47</t>
  </si>
  <si>
    <t xml:space="preserve">محمدبیات ترک </t>
  </si>
  <si>
    <t>خیابان آیت الله کاشانی کاشانی 8نوغان 10پلاک 42</t>
  </si>
  <si>
    <t xml:space="preserve">محسن بیات ترک </t>
  </si>
  <si>
    <t>خیابان امام رضا امام رضا 12شهیدحنایی 9نبش امت رضا 4پلاک 10</t>
  </si>
  <si>
    <t xml:space="preserve">محمودلشگری قاسم دخت </t>
  </si>
  <si>
    <t>خیابان امام رضا امام رضا 5چهنو5پلاک 49</t>
  </si>
  <si>
    <t>محمدقابل</t>
  </si>
  <si>
    <t>خیابان امام رضا امام رضا 5پلاک 178</t>
  </si>
  <si>
    <t xml:space="preserve">محمدتقی نمازی </t>
  </si>
  <si>
    <t>چهارراه شهداء خیابان آیت الله بهجت بهجت 3پلاک 8</t>
  </si>
  <si>
    <t>خیابان امام رضا امام رضا 5کوچه مهرآئین پلاک 19</t>
  </si>
  <si>
    <t>بتول رضائی زاده ملا</t>
  </si>
  <si>
    <t>خیابان آیت الله کاشانی کاشانی8کوچه قائمی 16پلاک 77</t>
  </si>
  <si>
    <t>محمدپاک فطرت</t>
  </si>
  <si>
    <t>مجتبی حمام چی</t>
  </si>
  <si>
    <t>چهارراه کلانتر دانش شرقی 12رجب زاده 16پلاک 7</t>
  </si>
  <si>
    <t xml:space="preserve">محمدعابدین زاده شهری </t>
  </si>
  <si>
    <t>میدان طبرسی کوچه محرابخان کوچه آیینه چی پلاک 25</t>
  </si>
  <si>
    <t>خیابان امام رضا امام رضا 5کوچه شهیدنباتی مقدم روبروی هتل ستارگان پلاک 42</t>
  </si>
  <si>
    <t xml:space="preserve">حسین حیدری </t>
  </si>
  <si>
    <t>خیابان امام رضا امام رضا 12 دانش شرقی 27پلاک 34</t>
  </si>
  <si>
    <t xml:space="preserve">مرتضی دهقانی </t>
  </si>
  <si>
    <t>امام رضا 3کوچه شهیدانتظاری روبروی مسجدمنبرگلی پلاک 96</t>
  </si>
  <si>
    <t>خیابان امام رضا امام رضا 9کوچه آرام پلاک 90</t>
  </si>
  <si>
    <t>الیاس شده</t>
  </si>
  <si>
    <t>خیابان خسروی نوبازارسرشوربین سرشور 12و14پلاک 128</t>
  </si>
  <si>
    <t>هادی ماه روئی مشهد</t>
  </si>
  <si>
    <t>خیابان امام رضا امام رضا 3بن بست دوم سمت راست پلاک 73</t>
  </si>
  <si>
    <t xml:space="preserve">سیدخضرالله موسوی </t>
  </si>
  <si>
    <t>میدان بیت المقدس کوچه عیدگاه عیدگاه 8نبش کوچه اعتمادپلاک 196/1</t>
  </si>
  <si>
    <t>غلامعلی مقدس زاده</t>
  </si>
  <si>
    <t>خیابان طبرسی طبرسی 18نبش اصیلی 4پلاک 50</t>
  </si>
  <si>
    <t>چهارراه شهداخیابان آیت الله بهجت بهجت 6پلاک 108</t>
  </si>
  <si>
    <t xml:space="preserve">محمدجوادطوطی کمشچه </t>
  </si>
  <si>
    <t>خیابان طبرسی طبرسی 3کوچه دکتر قندی پلاک 2</t>
  </si>
  <si>
    <t xml:space="preserve">مهدی حسین پور مقدم بایگی </t>
  </si>
  <si>
    <t>خیابان 17شهریور خیابان شیرودی شیرودی 2/1پلاک 27</t>
  </si>
  <si>
    <t xml:space="preserve">صدیقه نیک فرجام </t>
  </si>
  <si>
    <t>میدان طبرسی راسته حمام حاج نوروز مقابل مهمانپذیر فرخ پلاک 19</t>
  </si>
  <si>
    <t>خیابان امام رضا امام رضا 2کوچه کربلا پلاک 56</t>
  </si>
  <si>
    <t xml:space="preserve">نعمت اله نقدی </t>
  </si>
  <si>
    <t>خیابان خسروی نو بازارسرشور سرشور 3پلاک1/35</t>
  </si>
  <si>
    <t>خیابان امام رضا امام رضا 48نبش چهارراه اول پلاک 33</t>
  </si>
  <si>
    <t xml:space="preserve">حسین رحیمی </t>
  </si>
  <si>
    <t>خیابان طبرسی طبرسی 11کوچه حمام حاج نوروز کوچه همت آباد پلاک 30</t>
  </si>
  <si>
    <t xml:space="preserve">حسین غزنوی روچی </t>
  </si>
  <si>
    <t>خیابان طبرسی کوچه حاج تقی جنب هتل جاوید بن بست اول سمت چپ پلاک 36</t>
  </si>
  <si>
    <t>محمدنفر</t>
  </si>
  <si>
    <t>خیابان امام رضا امام رضا 1کوچه نخودبریزها پلاک 187</t>
  </si>
  <si>
    <t>خیابان خسروی نو سرشور 25 پلاک 8</t>
  </si>
  <si>
    <t xml:space="preserve">علی اصغرزرین درفش طوسی </t>
  </si>
  <si>
    <t>خیابان امام رضا امام رضا 8تقاطع دوم سمت چپ جنب هتل گلدیس پلاک 48</t>
  </si>
  <si>
    <t xml:space="preserve">محمدتقی رسولی </t>
  </si>
  <si>
    <t>خیابان خسروی نو باازارسرشور سرشور 5پلاک 34</t>
  </si>
  <si>
    <t>علی محمدی وثوق</t>
  </si>
  <si>
    <t>خیابان اندرزگوکوچه آیت اله خامنه ای سمت راست پلاک 13</t>
  </si>
  <si>
    <t xml:space="preserve">احمدعشقان ملک </t>
  </si>
  <si>
    <t>خیابان امام رضا امام رضا 2جنب مسجدعلم الهدی پلاک 64</t>
  </si>
  <si>
    <t>علی اکبرقنبریان</t>
  </si>
  <si>
    <t>خیابان امام رضا دانش شرقی 25پلاک 4</t>
  </si>
  <si>
    <t xml:space="preserve">علی نوروزی  </t>
  </si>
  <si>
    <t>خیابان امام رضا امام رضا 14انتهای کوچه سمت راست پلاک 494</t>
  </si>
  <si>
    <t xml:space="preserve">محمدباقرعرب اوغلی </t>
  </si>
  <si>
    <t>خیابان طبرسی خیابان نوغان نوغان 12پلاک 25</t>
  </si>
  <si>
    <t>خیابان امام رضا امام رضا 5انتهای چهنو 6پلاک 1/26</t>
  </si>
  <si>
    <t>کمال جوادی</t>
  </si>
  <si>
    <t>خیابان طبرسی طبرسی 6امیری 2پلاک 7</t>
  </si>
  <si>
    <t>قربان دهقان</t>
  </si>
  <si>
    <t>خیابان خسروی نو اندرزگو 18بن بست دوم پلاک 61</t>
  </si>
  <si>
    <t>خیابان طبرسی طبرسی 8کوچه شهیدمجاور پلاک 17</t>
  </si>
  <si>
    <t>خیابان امام رضا(ع)-امام رضا 48-پلاک 14</t>
  </si>
  <si>
    <t>خیابان نواب صفوی نواب صفوی 11کوچه حرعاملی پلاک 41</t>
  </si>
  <si>
    <t>سیدرضاسجادی حسن آبادی</t>
  </si>
  <si>
    <t>خیبان طبرسی کوچه نوغان نوغان 14پلاک 17</t>
  </si>
  <si>
    <t xml:space="preserve">خدیجه عاشق زاده ءخلجانی </t>
  </si>
  <si>
    <t>خیابان امام رضا امام رضا 2کوچه ضابط پلاک 42</t>
  </si>
  <si>
    <t xml:space="preserve">مریم اسدی خیرآبادی </t>
  </si>
  <si>
    <t>خیابان خسروی نو بازارسرشور سرشور 12پلاک 47</t>
  </si>
  <si>
    <t>خیابان امام رضا امام رضا 9کوچه مسجدرانندگان بن بست 9/7پلاک97</t>
  </si>
  <si>
    <t>عباسعلی یونسی</t>
  </si>
  <si>
    <t>خیابان امام رضا امام رضا 32بعدازچهارراه اول پلاک 13</t>
  </si>
  <si>
    <t xml:space="preserve">حوراترابی </t>
  </si>
  <si>
    <t>خیابان امام رضا امام رضا 5چهنو6پلاک 5</t>
  </si>
  <si>
    <t>سیدحسین قیاسی سقا</t>
  </si>
  <si>
    <t>خیابان خسروی نو-بازار سرشور-سرشور 3-پلاک 37</t>
  </si>
  <si>
    <t>خیابان امام رضا امام رضا8چهارراه دوم سمت راست پلاک 27</t>
  </si>
  <si>
    <t>خیابان امام رضا امام رضا 41پلاک 45</t>
  </si>
  <si>
    <t>خیابان امام رضا امام رضا 41 پلاک 82</t>
  </si>
  <si>
    <t>خیابان امام رضا امام رضا 32 پلاک 16</t>
  </si>
  <si>
    <t xml:space="preserve">حمیدصدارتی </t>
  </si>
  <si>
    <t>خیابان دانش شرقی دانش شرقی 12کوچه شهیدمغربی پلاک 105</t>
  </si>
  <si>
    <t xml:space="preserve">سیدمهدی تقی زاده خیرآبادی </t>
  </si>
  <si>
    <t>میدان طبرسی خیابان نوغان نوغان 8پلاک 160</t>
  </si>
  <si>
    <t xml:space="preserve">اسماعیل نصرتی ثانی </t>
  </si>
  <si>
    <t>خیابان آیت الله بهجت بهجت 8کوچه اول سمت راست پلاک 17</t>
  </si>
  <si>
    <t xml:space="preserve">حامدطائی نیا </t>
  </si>
  <si>
    <t>خیابان امام رضا عنصری غربی 12چهارراه دوم پلاک 12</t>
  </si>
  <si>
    <t>خیابان آیت الله بهجت بهجت 4پلاک 54</t>
  </si>
  <si>
    <t>خیابان امام رضا- امام رضا5- چهنو2 - پلاک 21</t>
  </si>
  <si>
    <t>خیابان امام رضا امام رضا 39پلاک 34</t>
  </si>
  <si>
    <t>محمدحسن جرقی عراقی</t>
  </si>
  <si>
    <t>خیابان طبرسی خیابان نوغان نوغان 6پلاک 27</t>
  </si>
  <si>
    <t>خیابان امام رضا دانش شرقی 12 نبش رجب زاده 14 پلاک 28</t>
  </si>
  <si>
    <t>خیابان امام رضا امام رضا 27پلاک 31</t>
  </si>
  <si>
    <t xml:space="preserve">محمدزمانی </t>
  </si>
  <si>
    <t>خیابان سرشور بین سرشور 29و31پلاک 387</t>
  </si>
  <si>
    <t xml:space="preserve">جواداخوان گلابی </t>
  </si>
  <si>
    <t>امام رضاچهنو2 پلاک 1/21</t>
  </si>
  <si>
    <t>میدان بیت المقدس ضلع جنوبی بازاررضا شیخ طوسی 9پلاک 4</t>
  </si>
  <si>
    <t>محمدحسن فرهنگ</t>
  </si>
  <si>
    <t>امام رضا 5مقابل چهنو5پلاک 164</t>
  </si>
  <si>
    <t xml:space="preserve">کنیزرضا ناصح </t>
  </si>
  <si>
    <t>خیابان طبرسی طبرسی 18 اصیلی 2پلاک 20</t>
  </si>
  <si>
    <t xml:space="preserve">علی اصغرآفرین </t>
  </si>
  <si>
    <t>خیابان طبرسی طبرسی 20پلاک 13</t>
  </si>
  <si>
    <t>خیابان طبرسی 18اصیلی 3پلاک 36</t>
  </si>
  <si>
    <t>خیابان امام رضا امام رضا 12شهیدحنایی 7پلاک 16</t>
  </si>
  <si>
    <t>خیابان طبرسی طبرسی 27پلاک 108</t>
  </si>
  <si>
    <t>عباس خیری حبیب آبادی</t>
  </si>
  <si>
    <t>خیابان امام رضا(ع)- امام رضا36- چهارراه اول سمت چپ - پلاک 27</t>
  </si>
  <si>
    <t xml:space="preserve">موسی الرضا دهقانی </t>
  </si>
  <si>
    <t>خیابان شیرازی - شیرازی3- کوچه ملاهاشم- بن بست روبرو- پلاک 235</t>
  </si>
  <si>
    <t>مهدی ایرانی نژاد</t>
  </si>
  <si>
    <t>خیابان امام رضا(ع)- امام رضا5- چهنو10(کوچه مهرافروز) - پلاک 55</t>
  </si>
  <si>
    <t>سیدرضامرتضوی</t>
  </si>
  <si>
    <t>خیابان امام رضا (ع) - امام رضا5- چهنو10 - پلاک 91</t>
  </si>
  <si>
    <t>نقی طالب زاده</t>
  </si>
  <si>
    <t>خیابان طبرسی- طبرسی18-  - پلاک 27</t>
  </si>
  <si>
    <t>خیابان امام رضا(ع)- امام رضا5- کوچه چهنو - پلاک 263</t>
  </si>
  <si>
    <t>حسین صمدی</t>
  </si>
  <si>
    <t>خیابان امام رضا (ع) - امام رضا5- کوچه شهیدکیش بافان - پلاک 34</t>
  </si>
  <si>
    <t>حسین امیری مقدم</t>
  </si>
  <si>
    <t>خیابان امام رضا (ع) - خیابان دانش- دانش شرقی25 - پلاک 5</t>
  </si>
  <si>
    <t xml:space="preserve">سیدمحمدحامدسجادی </t>
  </si>
  <si>
    <t>عباسعلی پرزور</t>
  </si>
  <si>
    <t>میدان طبرسی- کوچه نوغان- نوغان12 - پلاک 16</t>
  </si>
  <si>
    <t>خیابان امام رضا امام رضا 8چهارراه دوم سمت چپ پلاک 62</t>
  </si>
  <si>
    <t>خیابان طبرسی طبرسی 6پلاک 18</t>
  </si>
  <si>
    <t>میدان بیت المقدس کوچه عیدگاه عیدگاه 10پلاک 34</t>
  </si>
  <si>
    <t xml:space="preserve">جمال کناقستانی </t>
  </si>
  <si>
    <t>خیابان امام رضا (ع) - امام رضا 3 -  بن بست دوم سمت راست - پلاک 59</t>
  </si>
  <si>
    <t>خیابان امام رضا(ع)- امام رضا 2-  جنب مسجد علم الهدی- پلاک 64</t>
  </si>
  <si>
    <t xml:space="preserve">سیدحامدعندلیبی طهرانی </t>
  </si>
  <si>
    <t>خیابان امام رضا (ع) - چهارراه دانش- دانش10 - پلاک 11/1</t>
  </si>
  <si>
    <t>خیابان امام رضا (ع) - امام رضا48  - پلاک 22</t>
  </si>
  <si>
    <t>خیابان امام رضا -امام رضا 5-چهنو8-پلاک 110</t>
  </si>
  <si>
    <t xml:space="preserve">محبوبه رسولیان مشهدی </t>
  </si>
  <si>
    <t>خیابان طبرسی - بازارچه شهیدآستانه پرست- کوچه تقوایی - پلاک 87</t>
  </si>
  <si>
    <t>چهارراه شهدا -بهجت 2-کوچه شهیدحسینی نژاد-پلاک 29</t>
  </si>
  <si>
    <t>حسن علمداربایگی</t>
  </si>
  <si>
    <t>خیابان امام رضا -خیابان عنصری12-چهارراه اول سمت چپ-پلاک 67</t>
  </si>
  <si>
    <t xml:space="preserve">عباس کاشکی </t>
  </si>
  <si>
    <t>خیابان طبرسی- طبرسی16- کوچه شهید حسینی7 - پلاک 43</t>
  </si>
  <si>
    <t xml:space="preserve">حسن مومن هروی </t>
  </si>
  <si>
    <t>خیابان خسروی نو- اندرزگو2  - پلاک 62/1</t>
  </si>
  <si>
    <t>میدان طبرسی- طبرسی6- پشت حسینیه حاج باقر - پلاک 23</t>
  </si>
  <si>
    <t>خیابان طبرسی - طبرسی 6 -  کوچه امیری - پلاک 3</t>
  </si>
  <si>
    <t>بلوار مصلی- مصلی 2-  گلریز8- پلاک 50</t>
  </si>
  <si>
    <t xml:space="preserve">محمدجوادکارگر شورکی </t>
  </si>
  <si>
    <t>خیابان طبرسی- طبرسی27-  بعدازچهارراه دوم- پلاک 45</t>
  </si>
  <si>
    <t xml:space="preserve">اسحق پاینده صومعه بزرگ </t>
  </si>
  <si>
    <t>مشهد- خیابان امام رضا- دانش شرقی10- رجب زاده 8- پلاک 8</t>
  </si>
  <si>
    <t xml:space="preserve">سعیدجمالی ملک کیان </t>
  </si>
  <si>
    <t>بلوار طبرسی- طبرسی18- هشت متری اصیلی- اصیلی 5- پلاک 32</t>
  </si>
  <si>
    <t>مشهد- خیابان امام رضا- خیابان عنصری غربی- عنصری غربی5- پلاک 17</t>
  </si>
  <si>
    <t xml:space="preserve">زهراسمیعی </t>
  </si>
  <si>
    <t>میدان بیت المقدس - کوچه عیدگاه -  عیدگاه 5 - پلاک 161</t>
  </si>
  <si>
    <t xml:space="preserve">جوادیاوری </t>
  </si>
  <si>
    <t>میدان طبرسی- طبرسی 11-  بن بست اول سمت چپ- پلاک 503</t>
  </si>
  <si>
    <t xml:space="preserve">جوادبخشی </t>
  </si>
  <si>
    <t>مشهد- خیابان طبرسی-  نوغان 15- پلاک 5</t>
  </si>
  <si>
    <t>خیابان امام رضا (ع)- امام رضا 1  - پلاک 103</t>
  </si>
  <si>
    <t xml:space="preserve">ام البنین 
عرفانیان کلی روز اهل زنجانی
</t>
  </si>
  <si>
    <t>میدان بیت المقدس- هشت متری شمالی بازار رضا-  کوچه صدیق- پلاک 61</t>
  </si>
  <si>
    <t>مشهد- خیابان شیرازی- کوچه ملاهاشم- کوچه حمام برق- پلاک 8</t>
  </si>
  <si>
    <t xml:space="preserve">مریم محمدی </t>
  </si>
  <si>
    <t>خیابان امام رضا(ع)- امام رضا34-  بعدازچهارراه اول- پلاک 27</t>
  </si>
  <si>
    <t xml:space="preserve">سعیدکمرطلائی </t>
  </si>
  <si>
    <t>خیابان دانش غربی- دانش غربی7-  کوچه مهرآور- پلاک 31</t>
  </si>
  <si>
    <t xml:space="preserve">علیرضاعطائی یزدی </t>
  </si>
  <si>
    <t>مشهد- میدان طبرسی- طبرسی9 - پلاک 2</t>
  </si>
  <si>
    <t xml:space="preserve">حیوة خیابانی تنها </t>
  </si>
  <si>
    <t>مشهد- خیابان طبرسی -خیابان نوغان-نوغان6-  پلاک 61و63</t>
  </si>
  <si>
    <t>مشهد- خیابان طبرسی6- کوچه امیری- پشت حسینیه حاج باقر- پلاک 14</t>
  </si>
  <si>
    <t>خیابان امام رضا(ع)- دانش شرقی 12- نبش رجب زاده 12 - پلاک 1/22</t>
  </si>
  <si>
    <t xml:space="preserve">عباسعلی قاسمی </t>
  </si>
  <si>
    <t>خیابان خسروی نو - بازارسرشور-  سرشور10- پلاک 45</t>
  </si>
  <si>
    <t xml:space="preserve">فاطمه انوریان یزدی </t>
  </si>
  <si>
    <t>خیابان کاشانی- کاشانی6- نوغان15 - پلاک 13</t>
  </si>
  <si>
    <t>مشهد- خیابان سرشور-  بین سرشور 15و17- پلاک 263</t>
  </si>
  <si>
    <t xml:space="preserve">حمیده باقری </t>
  </si>
  <si>
    <t>میدان عدالت- خیابان سرخس- سرخس2- نبش سرخس 2/5</t>
  </si>
  <si>
    <t>سید محمد حسینی فهرجی</t>
  </si>
  <si>
    <t>میدان طبرسی- طبرسی6-  پشت حسینیه حاج باقر- پلاک 22</t>
  </si>
  <si>
    <t>عباس اعظمی</t>
  </si>
  <si>
    <t>میدان طبرسی- خیابان نوغان 8  - پلاک 176</t>
  </si>
  <si>
    <t xml:space="preserve">رضاتوکلی فارفانی </t>
  </si>
  <si>
    <t>خیابان شیرازی3- کوچه چهار باغ- جنب حسینیه نجفیها- بن بست سعدی- پلاک 98</t>
  </si>
  <si>
    <t xml:space="preserve">محمدباقری گیسور </t>
  </si>
  <si>
    <t>خیابان امام رضا(ع)- خیابان دانش شرقی10-  سمت راست کوچه دوم-جنب مسجدولیعصر- پلاک 13</t>
  </si>
  <si>
    <t>مشهد- میدان بیت المقدس-  خیابان شیخ طوسی7- پلاک 148</t>
  </si>
  <si>
    <t>میدان طبرسی- طبرسی11- کوچه حاج نوروز- پلاک 37و39</t>
  </si>
  <si>
    <t xml:space="preserve">محمدهوشنگی </t>
  </si>
  <si>
    <t>میدان طبرسی طبرسی 6پلاک 29</t>
  </si>
  <si>
    <t>خیابان خسروی نو- کوچه آیت اله خامنه ای -  مقابل فضای سبز- پلاک 193</t>
  </si>
  <si>
    <t xml:space="preserve">مرتضی طلوع محتشم </t>
  </si>
  <si>
    <t>خیابان امام رضا(ع)- امام رضا48  - پلاک 12/1</t>
  </si>
  <si>
    <t>حسین ذرات</t>
  </si>
  <si>
    <t>فلکه طبرسی- کوچه محراب خان- سه راه حمام حاج رستم - پلاک 26</t>
  </si>
  <si>
    <t xml:space="preserve">عباس جان زاده نوش آبادی </t>
  </si>
  <si>
    <t>خیابان امام رضا(ع)- امام رضا 5- چهنو3- بن بست دوم سمت راست- پلاک 49</t>
  </si>
  <si>
    <t xml:space="preserve">محمدجوادعرفانیان خراسانیان بنا </t>
  </si>
  <si>
    <t>خیابان امام رضا(ع)- امام رضا2-  کوچه کربلا- پلاک 48</t>
  </si>
  <si>
    <t xml:space="preserve">محمدرضاغلامی </t>
  </si>
  <si>
    <t>خیابان طبرسی - طبرسی 20  - پلاک 5</t>
  </si>
  <si>
    <t>بلوار وحدت- وحدت1  - پلاک 94</t>
  </si>
  <si>
    <t xml:space="preserve">مصطفی ایزدخواستی </t>
  </si>
  <si>
    <t>خیابان امام رضا 5-چهنو4-پلاک 14</t>
  </si>
  <si>
    <t>خیابان امام رضا(ع)- چهارراه دانش- دانش غربی7- اولین کوچه سمت راست-جنب هتل آپارتمان بهبودی</t>
  </si>
  <si>
    <t xml:space="preserve">سیدباقرحسن زاده میدانی </t>
  </si>
  <si>
    <t>خیابان طبرسی- خیابان طبرسی 6-  پشت حسینیه حاج باقر- پلاک 16</t>
  </si>
  <si>
    <t xml:space="preserve">فاطمه کارگرشورکی  </t>
  </si>
  <si>
    <t>مشهد- خیابان طبرسی18- اصیلی3- کوچه اول سمت راست- پلاک 9</t>
  </si>
  <si>
    <t>مشهد- خیابان طبرسی 11-  کوچه شهید جلالیان- پلاک 12</t>
  </si>
  <si>
    <t>محمدحسن عرفانیان صادقی خانرودی دو</t>
  </si>
  <si>
    <t>خیابان طبرسی- کوچه محرابخان- کوچه حاج رستم بن بست اول سمت چپ- پلاک 43</t>
  </si>
  <si>
    <t xml:space="preserve">غلامرضا بهجتی </t>
  </si>
  <si>
    <t>خیابان طبرسی- طبرسی5-  کوچه گنبد خشتی- پلاک 33</t>
  </si>
  <si>
    <t xml:space="preserve">حسین تقدمی قربانزاده </t>
  </si>
  <si>
    <t>خیابان امام رضا(ع)- خیابان دانش شرقی12-  کوچه شهیدرجب زاده13- پلاک 107</t>
  </si>
  <si>
    <t xml:space="preserve">علی اصغرقاضی خوشانی </t>
  </si>
  <si>
    <t>خیابان طبرسی- خیابان نوغان 8  - پلاک 172</t>
  </si>
  <si>
    <t>خیابان امام رضا(ع)- خیابان امام رضا 9-  کوچه آرام- پلاک 19</t>
  </si>
  <si>
    <t>مشهد- خیابان امام رضا(ع)- امام رضا8- کوچه شهید حسنی- پلاک 53</t>
  </si>
  <si>
    <t xml:space="preserve">فاطمه یزدانیان </t>
  </si>
  <si>
    <t>میدان طبرسی- خیابان نوغان5-  کوچه شهید حسینی9- پلاک 51</t>
  </si>
  <si>
    <t xml:space="preserve">حسین ولی زاده </t>
  </si>
  <si>
    <t>خیابان امام رضا(ع)- خیابان عنصری غربی12  - پلاک 9</t>
  </si>
  <si>
    <t xml:space="preserve">حمیدرضاشمالی </t>
  </si>
  <si>
    <t>خیابان طبرسی- طبرسی6-  کوچه چراغچی- پلاک 17</t>
  </si>
  <si>
    <t>مشهد- خیابان دانش شرقی-  دانش شرقی8- پلاک 15</t>
  </si>
  <si>
    <t>خیابان امام رضا(ع)- امام رضا5-  چهنو3- پلاک 54</t>
  </si>
  <si>
    <t xml:space="preserve">عبدالحسین کریم الدینی </t>
  </si>
  <si>
    <t>خیابان امام رضا(ع)- بین دانش شرقی10و12  - پلاک 336</t>
  </si>
  <si>
    <t>علی اصغرریخته گرزاده</t>
  </si>
  <si>
    <t>خیابان شهید اندرزگو- بازار سرشور-  سرشور21- پلاک 20</t>
  </si>
  <si>
    <t>میدان طبرسی- خیابان نوغان-  نوغان16- پلاک 21</t>
  </si>
  <si>
    <t xml:space="preserve">علی ساقی </t>
  </si>
  <si>
    <t>خیابان طبرسی- طبرسی6-  کوچه امیری- پلاک 7</t>
  </si>
  <si>
    <t>جوادیزدانی خجسته</t>
  </si>
  <si>
    <t>خیابان امام رضا(ع)- امام رضا5- چهنو6 - پلاک 9</t>
  </si>
  <si>
    <t>میدان طبرسی- طبرسی11-  کوچه حمام حاج نوروز- پلاک 35</t>
  </si>
  <si>
    <t>میدان بیت المقدس- ضلع جنوبی بازار رضا-  شیخ طوسی7(کوچه هادیخان)- پلاک 86</t>
  </si>
  <si>
    <t>علی فیروزمند</t>
  </si>
  <si>
    <t>میدان طبرسی- خیابان نوغان-  نوغان10- پلاک 16</t>
  </si>
  <si>
    <t xml:space="preserve">محمدرضامبینی </t>
  </si>
  <si>
    <t>میدان بسیج- خیابان ملک الشعراءبهار3(کوچه سلام)-  کوچه زرکش- پلاک 6</t>
  </si>
  <si>
    <t>محمودگل چین</t>
  </si>
  <si>
    <t>خیابان امام رضا(ع)- امام رضا 8-  بعداز چهارراه سوم-پلاک55و57</t>
  </si>
  <si>
    <t xml:space="preserve">مهدی سامانی </t>
  </si>
  <si>
    <t>خیابان طبرسی-نوغان 15-پلاک 15</t>
  </si>
  <si>
    <t>علی ملازاده</t>
  </si>
  <si>
    <t>خیابان طبرسی-نوغان 6-پلاک 29</t>
  </si>
  <si>
    <t xml:space="preserve">معصومه روحبخش فکالی </t>
  </si>
  <si>
    <t>خیابان فدائیان اسلام-فدائیان اسلام 2نبش چهارراه اول -پلاک 13</t>
  </si>
  <si>
    <t xml:space="preserve">محمدجوادوحیدیان صادق </t>
  </si>
  <si>
    <t>خیابان طبرسی- کوچه محراب خان-  ابتدای کوچه امیری- پلاک 23</t>
  </si>
  <si>
    <t>زهراکاشکی</t>
  </si>
  <si>
    <t>خیابان امام رضا(ع)- امام رضا5- چهنو4 (کوچه مهر آئین)- پلاک 38</t>
  </si>
  <si>
    <t>سید محمد سیدعلی زاده زحمت کش</t>
  </si>
  <si>
    <t>چهارراه شهدا- خیابان آیت ا... بهجت-  آیت ا... بهجت4- پلاک 66</t>
  </si>
  <si>
    <t>محمدناظری پور</t>
  </si>
  <si>
    <t>خیابان طبرسی- طبرسی18- انتهای کوچه - پلاک 3</t>
  </si>
  <si>
    <t>خیابان شهید اندرزگو- بازار سرشور- سرشور 13 - پلاک 233</t>
  </si>
  <si>
    <t>محمدکارگر بیده</t>
  </si>
  <si>
    <t>خیابان هفده شهریور- چهارراه عنصری شرقی - جنب بانک صادرات</t>
  </si>
  <si>
    <t>زهرادوفرا</t>
  </si>
  <si>
    <t>خیابان امام رضا (ع)- بین امام رضا 13و15  - پلاک 523</t>
  </si>
  <si>
    <t>امیرغنیان</t>
  </si>
  <si>
    <t>مرتضی خوش طبخ</t>
  </si>
  <si>
    <t>خیابان شیرازی- شیرازی3- کوچه حمام برق - پلاک 41</t>
  </si>
  <si>
    <t>مهدی مهدوی خروی</t>
  </si>
  <si>
    <t>خیابان دانش شرقی- دانش شرقی12- کوچه شهید رجب زاده 22 - پلاک 6</t>
  </si>
  <si>
    <t xml:space="preserve">احمد خواجه میرزا فیض آبادی </t>
  </si>
  <si>
    <t>خیابان امام رضا(ع)- امام رضا46  - پلاک 11</t>
  </si>
  <si>
    <t>خلیل دوست محمدی</t>
  </si>
  <si>
    <t>خیابان نواب صفوی- نواب3- انتهای بازار حضرتی - پلاک 63</t>
  </si>
  <si>
    <t xml:space="preserve">محمدرضا شیرازی </t>
  </si>
  <si>
    <t>میدان طبرسی- خیابان نوغان4- کوچه حاج رستم - پلاک 25</t>
  </si>
  <si>
    <t>محمد خازن چین</t>
  </si>
  <si>
    <t>خیابان طبرسی- طبرسی2(کوچه حوض امیر)  - پلاک 65</t>
  </si>
  <si>
    <t>وحید باقرزاده</t>
  </si>
  <si>
    <t>خیابان امام رضا- امام رضا2-  کوچه ضابط پلاک 21</t>
  </si>
  <si>
    <t xml:space="preserve">براتعلی احمدی </t>
  </si>
  <si>
    <t xml:space="preserve">حسین غفوری اردکانی </t>
  </si>
  <si>
    <t>خیابان خسروی نو- بازار سرشور- انتهای سرشور12 - پلاک 88</t>
  </si>
  <si>
    <t>زهرا طوسی تبرک</t>
  </si>
  <si>
    <t>میدان طبرسی- کوچه محرابخان- سمت چپ - پلاک 10</t>
  </si>
  <si>
    <t>سیدحسین حسینی نسب</t>
  </si>
  <si>
    <t>میدان بیت المقدس- خیابان عیدگاه- نبش کوچه بهادر خان - پلاک 227</t>
  </si>
  <si>
    <t>ناهید صبوری</t>
  </si>
  <si>
    <t>خیابان امام رضا(ع) - امام رضا3 - پلاک 104</t>
  </si>
  <si>
    <t xml:space="preserve">سید عباس سپهری حسینی </t>
  </si>
  <si>
    <t>میدان طبرسی- طبرسی11- کوچه شهید جلالیان - پلاک 22</t>
  </si>
  <si>
    <t>علی لطفی زاده</t>
  </si>
  <si>
    <t>خیابان امام رضا(ع)- امام رضا9- انتهای کوچه سمت راست- نبش کوچه یاس- پلاک 50</t>
  </si>
  <si>
    <t xml:space="preserve">فاطمه رحیم زاده مدنی </t>
  </si>
  <si>
    <t>خیابان امام رضاامام رضا 9انتهای کوچه سمت چپ پلاک 104</t>
  </si>
  <si>
    <t>خیابان طبرسی طبرسی 16کوچه اول سمت راست پلاک 5</t>
  </si>
  <si>
    <t xml:space="preserve">ستاره شاهین ورنوسفادرانی </t>
  </si>
  <si>
    <t>خیابان سرشور سرشور18پلاک 234</t>
  </si>
  <si>
    <t xml:space="preserve">حسن طوسی معینی </t>
  </si>
  <si>
    <t>خیابان طبرسی طبرسی 27پلاک 178</t>
  </si>
  <si>
    <t>خیابان امام رضا (ع) - امام رضا 41  - پلاک 36</t>
  </si>
  <si>
    <t>خیابان طبرسی - طبرسی 27  - پلاک 164</t>
  </si>
  <si>
    <t>چهارراه خسروی گوچه شوکت الوله کوچه پنجه کوچه شهیدنجفی پلاک 36</t>
  </si>
  <si>
    <t>شاکرطلبه نجفی</t>
  </si>
  <si>
    <t xml:space="preserve">محمدیوسفی فورجان </t>
  </si>
  <si>
    <t>خیابان طبرسی طبرسی 18اصیلی 2پلاک 14</t>
  </si>
  <si>
    <t>معصومه قاسمی ارزه علیائی</t>
  </si>
  <si>
    <t>خیابان طبرسی طبرسی 18اصیلی 3پلاک 25</t>
  </si>
  <si>
    <t>میدان طبرسی کوچه حمام حاج نوروز کوچه رهبارداران پلاک 73</t>
  </si>
  <si>
    <t xml:space="preserve">حسین قلی زاده شوراب </t>
  </si>
  <si>
    <t>خیابان طبرسی طبرسی 16کوچه شهیدحسینی 3پلاک 21</t>
  </si>
  <si>
    <t>حسین علی شیخی ده آبادی</t>
  </si>
  <si>
    <t>خیابان امام رضادانش شرقی 8شهیدرضایی6نبش چهارراه اول سمت راست پلاک 21</t>
  </si>
  <si>
    <t>خیابان امام رضا امام رضا 5کوچه چهنو1/1پلاک83</t>
  </si>
  <si>
    <t xml:space="preserve">حسین غلامزاده بافقی </t>
  </si>
  <si>
    <t>خیابان امام رضا(ع)-امام رضا 5-چهنو 1-پلاک 59</t>
  </si>
  <si>
    <t>سیده طاهره باقری خیرآبادی</t>
  </si>
  <si>
    <t>حمیددائمی باغبان</t>
  </si>
  <si>
    <t>خیابان امام رضا دانش شرقی 19شهیدحنایی 7پلاک 40</t>
  </si>
  <si>
    <t>میدان بیت المقدس کوچه عیدگاه کوچه محرم افشارپلاک 17</t>
  </si>
  <si>
    <t>محمودجاهدی دباغ</t>
  </si>
  <si>
    <t>خیابان آیت الله بهجت بهجت 4پلاک 37</t>
  </si>
  <si>
    <t>کوروش حقگو</t>
  </si>
  <si>
    <t>میدان بیت المقدس کوچه عیدگاه کوچه سروش پلاک 51</t>
  </si>
  <si>
    <t xml:space="preserve">مرتضی مصدق خندان </t>
  </si>
  <si>
    <t>خیبابان امام رضا امام رضا 5چهنو10پلاک 49</t>
  </si>
  <si>
    <t>علی حسن زاده حسین آبادی</t>
  </si>
  <si>
    <t>میدان بیت المقدس کوچه عباسقلی خان کوچه طاووسی پلاک 155</t>
  </si>
  <si>
    <t>محمدرام برزین شکوه</t>
  </si>
  <si>
    <t>میدان طبرسی - انتهای طبرسی13- کوچه کرمانی - پلاک 13</t>
  </si>
  <si>
    <t>خیابان شهید اندرزگو- خیابان سرشور-  سرشور15- پلاک 97</t>
  </si>
  <si>
    <t>تهیه ثقیل پور</t>
  </si>
  <si>
    <t>خیابان طبرسی- طبرسی16- نوغان 5 - پلاک 2/21</t>
  </si>
  <si>
    <t>محمدپورناصری شهربابک</t>
  </si>
  <si>
    <t>خیابان خسروی نو - بازارسرشور-  سرشور19- پلاک 289</t>
  </si>
  <si>
    <t xml:space="preserve">حسین مدیرروستا </t>
  </si>
  <si>
    <t xml:space="preserve"> خیابان بهجت -  بین بهجت 8 و 8/1 پلاک 419</t>
  </si>
  <si>
    <t xml:space="preserve">محمدباقرامیدوارحقیقی </t>
  </si>
  <si>
    <t>میدان طبرسی- خیابان نوغان6-  بن بست اول- پلاک 35</t>
  </si>
  <si>
    <t xml:space="preserve">عباس جوزقانی </t>
  </si>
  <si>
    <t>خیابان شیرازی- خیابان شیرازی17  - پلاک 17</t>
  </si>
  <si>
    <t xml:space="preserve">کاظم جوی </t>
  </si>
  <si>
    <t>خیابان امام رضا(ع)- امام رضا 32-  بعداز چهارراه اول- پلاک 6</t>
  </si>
  <si>
    <t>سیدعلی مصطفوی نژاد</t>
  </si>
  <si>
    <t>بلواروحدت-وحدت 21-کوچه شهیدسالاری مقدم5-پلاک 81</t>
  </si>
  <si>
    <t>چهارراه شهدا- خیابان آیت ا...بهجت-  آیت ا...بهجت4- پلاک 72</t>
  </si>
  <si>
    <t>خیابان طبرسی-خیابان نوغان-نوغان 15-اصیلی3-پلاک 33</t>
  </si>
  <si>
    <t xml:space="preserve">مهدی بیهقی </t>
  </si>
  <si>
    <t>میدان طبرسی-خیابان نوغان-نوغان3-پلک 163</t>
  </si>
  <si>
    <t>علی اکبراشرفیان</t>
  </si>
  <si>
    <t>خیابان شهیداندرزگو-بازارسرشور-بین سرشور24و26-پلاک 350</t>
  </si>
  <si>
    <t xml:space="preserve">محمدصادق قائمی درری سیستانی </t>
  </si>
  <si>
    <t>بلوار مصلی- مصلی2-  خیابان گلریز10- پلاک 11</t>
  </si>
  <si>
    <t>بی بی زهرامعصوم کنگ علیا</t>
  </si>
  <si>
    <t>خیابان طبرسی- طبرسی18  - پلاک 25</t>
  </si>
  <si>
    <t>حمیدعلی اصغری</t>
  </si>
  <si>
    <t>خیابان طبرسی- کوچه محرابخان5-  کوچه آیینه چی- پلاک 22</t>
  </si>
  <si>
    <t>حسن ظریفیان</t>
  </si>
  <si>
    <t>خیابان طبرسی- طبرسی11- کوچه همت آباد - پلاک 24</t>
  </si>
  <si>
    <t>کاظم آل سیدان</t>
  </si>
  <si>
    <t>بولوار ولایت- ولایت12- خیابان گلریز- گلریز8- پلاک 33</t>
  </si>
  <si>
    <t xml:space="preserve">مولود مرادی </t>
  </si>
  <si>
    <t>بولوار ولایت- ولایت12- خیابان گلریز10 - پلاک 23</t>
  </si>
  <si>
    <t>جواد میرزائی کنگ علیا</t>
  </si>
  <si>
    <t>خیابان کاشانی- نبش کاشانی11  - پلاک 1</t>
  </si>
  <si>
    <t xml:space="preserve">تکتم ایوبی </t>
  </si>
  <si>
    <t>چهارراه شهدا- خیابان آیت ا...بهجت- بهجت4 - پلاک 76</t>
  </si>
  <si>
    <t>محمد کسمائی لقلق</t>
  </si>
  <si>
    <t xml:space="preserve">محمدحسین دهقانی فیرو زآبادی </t>
  </si>
  <si>
    <t>میدان طبرسی- خیابان نوغان- نوغان14 - پلاک 11</t>
  </si>
  <si>
    <t>خیابان خسروی نو- بازار سرشور- بین سرشور 20و22 - پلاک 290</t>
  </si>
  <si>
    <t>رمضانعلی علی نژاد</t>
  </si>
  <si>
    <t>محمد علی توکلی اصیل</t>
  </si>
  <si>
    <t>خیابان آخوند خراسانی- آخوند خراسانی8- انتهای کوچه - پلاک 66</t>
  </si>
  <si>
    <t>بولوار وحدت- وحدت18  - پلاک 74</t>
  </si>
  <si>
    <t>خیابان امام رضا(ع)- امام رضا36- بعد از چهارراه اول- سمت چپ- پلاک 10</t>
  </si>
  <si>
    <t>خیابان امام رضا(ع)- امام رضا8- کوچه فروزان - پلاک 3/47</t>
  </si>
  <si>
    <t>حمید شرکت معصوم</t>
  </si>
  <si>
    <t>بولوار ولایت- ولایت12- گلریز10 - پلاک 29</t>
  </si>
  <si>
    <t>میرزاعباس مرادی</t>
  </si>
  <si>
    <t>خیابان امام رضا(ع)- امام رضا5- چهنو3- بن بست دوم سمت راست- پلاک 45</t>
  </si>
  <si>
    <t>خیابان امام رضا(ع)- امام رضا3- بن بست دوم- سمت راست- پلاک 25</t>
  </si>
  <si>
    <t>سیدعلیرضاطباطبائی شیرازی</t>
  </si>
  <si>
    <t>خیابان طبرسی- طبرسی20  - پلاک 8</t>
  </si>
  <si>
    <t xml:space="preserve">فرامرز صانع </t>
  </si>
  <si>
    <t>خیابان خسروی نو- بازار سرشور- سرشور18 - پلاک 226</t>
  </si>
  <si>
    <t xml:space="preserve">غلامرضا صالحی تبار </t>
  </si>
  <si>
    <t>خیابان امام رضا(ع)- امام رضا 62  - پلاک 278</t>
  </si>
  <si>
    <t>خیابان طبرسی- طبرسی25- کوچه جوادیه1 - پلاک 81</t>
  </si>
  <si>
    <t xml:space="preserve">علی قادری پور </t>
  </si>
  <si>
    <t>میدان طبرسی- کوچه محراب خان- کوچه حاج رستم - پلاک 24</t>
  </si>
  <si>
    <t>خیابان خسروی نو- بازار سرشور- سرشور12- چهنو5- پلاک 67</t>
  </si>
  <si>
    <t>خیابان امام رضا(ع)- کوچه عنصری- نبش عنصری7/1 - پلاک 51/3</t>
  </si>
  <si>
    <t>خیابان آیت ا... بهجت- بهجت2(شیرازی17)- بعد از باغ نادری- مقابل کوچه افتخاری- پلاک 61</t>
  </si>
  <si>
    <t>خیابان شهید اندرزگو- اندرزگو2- انتهای کوچه سمت چپ - پلاک 36</t>
  </si>
  <si>
    <t xml:space="preserve">جواد منتظری </t>
  </si>
  <si>
    <t xml:space="preserve">امیر نعمت زاده </t>
  </si>
  <si>
    <t>رضا جلیلی</t>
  </si>
  <si>
    <t>محمدحسن ناجی آذرپور</t>
  </si>
  <si>
    <t xml:space="preserve"> اکبرمحبی نسب </t>
  </si>
  <si>
    <t>یحیی راشدچیت گر</t>
  </si>
  <si>
    <t xml:space="preserve">مرضیه عبداللهی </t>
  </si>
  <si>
    <t>ناصر حسین زاده می بدی</t>
  </si>
  <si>
    <t>فریباآریائی</t>
  </si>
  <si>
    <t xml:space="preserve">سیدعلیرضافاطمیان </t>
  </si>
  <si>
    <t xml:space="preserve">محمدرضا اسلام زاده </t>
  </si>
  <si>
    <t xml:space="preserve">سید جعفر معصوم </t>
  </si>
  <si>
    <t>بولوار ولایت - ولایت12 - پلاک 75</t>
  </si>
  <si>
    <t xml:space="preserve">میترا سزاوار بندی </t>
  </si>
  <si>
    <t>خیابان امام رضا(ع)- امام رضا1 - کوچه نخود بریزها- پلاک 225</t>
  </si>
  <si>
    <t xml:space="preserve">محمد مروج نژاد </t>
  </si>
  <si>
    <t>خیابان آیت الله بهجت - بهجت 4- پلاک 1/76</t>
  </si>
  <si>
    <t xml:space="preserve">محمد علی موحدی زاده </t>
  </si>
  <si>
    <t>بازار سرشور - سرشور 10- بن بست مهر- پاک 12</t>
  </si>
  <si>
    <t xml:space="preserve">محمد زنگی آبادی زاده </t>
  </si>
  <si>
    <t>خیابان خسروی نو - سرشور 25- پلاک 5</t>
  </si>
  <si>
    <t xml:space="preserve">علی وکیلی فرد </t>
  </si>
  <si>
    <t>خیابان امام رضا - امام رضا 8- تقاطع دوم سمت چپ - پلاک 56</t>
  </si>
  <si>
    <t>حبیب الله استیری</t>
  </si>
  <si>
    <t>بلواروحدت - وحدت 1-مقابل مسجدالرضا - پلاک 70</t>
  </si>
  <si>
    <t>حسن الهامی کلاتی</t>
  </si>
  <si>
    <t>خیابان طبرسی - طبرسی 18- اصیلی 4- پلاک 52</t>
  </si>
  <si>
    <t>میدان طبرسی - کوچه محرابخان - محرابخان 3- پلاک 33</t>
  </si>
  <si>
    <t>علیرضا آذانچی</t>
  </si>
  <si>
    <t>خیابان شهید اندرزگو - اندرزگو 12- پلاک 239</t>
  </si>
  <si>
    <t xml:space="preserve">محمد مظفری مطلق </t>
  </si>
  <si>
    <t>خیابان طبرسی - طبرسی 27- نبش کوچه جوادیه 6/1- پلاک 1/9-35</t>
  </si>
  <si>
    <t>محمد نیکنام</t>
  </si>
  <si>
    <t>خیابان امام رضا - امام رضا 24- پلاک 8</t>
  </si>
  <si>
    <t>سید عبداله فاطمی</t>
  </si>
  <si>
    <t>خیابان امام رضا - امام رضا 5- چهنو 6/1- پلاک 84</t>
  </si>
  <si>
    <t>امیرناصرمحمدی شریف</t>
  </si>
  <si>
    <t>خیابان نواب صفوی - نواب 11- پلاک 8</t>
  </si>
  <si>
    <t>خیابان امام رضا 5- چهنو 6-پلاک61</t>
  </si>
  <si>
    <t>خیابان دانش شرقی - دانش شرقی 19-بن بست اول سمت چپ- پلاک 10</t>
  </si>
  <si>
    <t>امیرمکاری اصفهانی</t>
  </si>
  <si>
    <t>چهارراه خسروی - کوچه روشن - خزعلی 3-پلاک 29</t>
  </si>
  <si>
    <t xml:space="preserve">سیدرضا جعفری زاوه </t>
  </si>
  <si>
    <t>خیابان شیرازی - شیرازی 21- پلاک 16</t>
  </si>
  <si>
    <t xml:space="preserve">خیابان امام رضا -امام رضا 8-کوچه فروزان -بعد از چهارراه دوم سمت چپ </t>
  </si>
  <si>
    <t xml:space="preserve">علی اصغر مولوی نسب </t>
  </si>
  <si>
    <t>طبرسی 11-کوچه همت آباد - پلاک 71/1</t>
  </si>
  <si>
    <t>خیابان امام رضا(ع)- امام رضا 5-بعداز چهنو 4-پلاک 109</t>
  </si>
  <si>
    <t>خیابان امام رضا -دانش شرقی 12-رجب زاده5-پلاک 41</t>
  </si>
  <si>
    <t>بریر تبریزیان</t>
  </si>
  <si>
    <t>عصمت رجب زاده شاطری</t>
  </si>
  <si>
    <t>بولوار مصلی- خیابان سرخس- سرخس10- گلریز10- پلاک 21</t>
  </si>
  <si>
    <t>خیابان طبرسی- طبرسی6- کوچه امیری- پشت تکیه حاج باقر- پلاک 4</t>
  </si>
  <si>
    <t>مهدی قنادی</t>
  </si>
  <si>
    <t>خیابان خسروی نو - سرشور39-پلاک22</t>
  </si>
  <si>
    <t>حیدراسماعیل زاده باغ سیاه</t>
  </si>
  <si>
    <t>خیابان شیرازی - شیرازی 3- کوچه حمام برق - پلاک 46</t>
  </si>
  <si>
    <t>علیرضا کریمیان</t>
  </si>
  <si>
    <t>خیابان امام رضا (ع) - امام رضا 1-پلاک 101</t>
  </si>
  <si>
    <t>جمشید یعقوبی</t>
  </si>
  <si>
    <t>خیابان امام رضا48-پلاک 18/1</t>
  </si>
  <si>
    <t>محمدعلی بهمدی مقدس</t>
  </si>
  <si>
    <t>خیابان امام رضا (ع)- امام رضا 28- پلاک 63</t>
  </si>
  <si>
    <t>میدان طبرسی - خیابان نوغان 10- پلاک 61</t>
  </si>
  <si>
    <t>حسین فیضی</t>
  </si>
  <si>
    <t>فاطمه شهرابی فراهانی</t>
  </si>
  <si>
    <t xml:space="preserve"> خیابان امام رضا(ع)- امام رضا3- انتهای کوچه- پلاک 94</t>
  </si>
  <si>
    <t>علی اصغر اکبری</t>
  </si>
  <si>
    <t>خیابان دانش شرقی - شهید حنایی 12-کوچه رجب زاده 15-پلاک 102</t>
  </si>
  <si>
    <t>خیابان امام رضا - امام رضا 5-کوچه مهرآیین -پلاک 29</t>
  </si>
  <si>
    <t>خیابان شیرازی- شیرازی10- کوچه شهید علاقبند حسینی5- پلاک 15</t>
  </si>
  <si>
    <t>محمد کازرانی</t>
  </si>
  <si>
    <t>خیابان امام رضا (ع)- امام رضا 5-چهنو10/2-پلاک 170</t>
  </si>
  <si>
    <t>حمیدرضا خبازحسینی</t>
  </si>
  <si>
    <t>خیابان امام رضا(ع)- امام رضا10- بعد از چهارراه اول - پلاک 38</t>
  </si>
  <si>
    <t>خیابان امام رضا(ع)- امام رضا8- تقاطع اول سمت چپ- کوچه شهید حسنی- پلاک 51</t>
  </si>
  <si>
    <t>محمود احدی پرست</t>
  </si>
  <si>
    <t>خیابان امام رضا - دانش شرقی 12-رجب زاده 9-پلاک 113</t>
  </si>
  <si>
    <t>خیابان طبرسی - طبرسی27 - پلاک 27/1</t>
  </si>
  <si>
    <t xml:space="preserve">غلامرضا یوسفی </t>
  </si>
  <si>
    <t xml:space="preserve">امیربی نیاز شکوه </t>
  </si>
  <si>
    <t>- خیابان طبرسی- طبرسی18- اصیلی3- پلاک 35</t>
  </si>
  <si>
    <t>-میدان طبرسی- خیابان نوغان- نوغان15 - پلاک 35</t>
  </si>
  <si>
    <t xml:space="preserve">احمدصادقی </t>
  </si>
  <si>
    <t>خیابان طبرسی- طبرسی6- کوچه امیری - پلاک 21</t>
  </si>
  <si>
    <t>میدان طبرسی- کوچه محرابخان- کوچه حوض امیر- مقابل بن بست کسائی- پلاک 74</t>
  </si>
  <si>
    <t>عبدالرحمن رهسپار</t>
  </si>
  <si>
    <t xml:space="preserve">محمدرضا اشتری مهرجردی </t>
  </si>
  <si>
    <t xml:space="preserve">سید حسین شهری </t>
  </si>
  <si>
    <t xml:space="preserve">حسین اخوان گلابی </t>
  </si>
  <si>
    <t>امیرعظیمی قهوه مقدم</t>
  </si>
  <si>
    <t>محمد گل محمدی شورکی</t>
  </si>
  <si>
    <t>خیابان امام رضا(ع) - امام رضا48 - پلاک 8</t>
  </si>
  <si>
    <t>مجید معدنی فاروجی</t>
  </si>
  <si>
    <t>اشرف دستگرد سیستانی</t>
  </si>
  <si>
    <t>خیابان طبرسی - طبرسی16- کوچه شهید حسینی9- پلاک 53</t>
  </si>
  <si>
    <t xml:space="preserve"> خیابان خسروی نو- بازار سرشور- بین سرشور14 و16- پلاک 168</t>
  </si>
  <si>
    <t>محمدحسن بهاری</t>
  </si>
  <si>
    <t>حسین صدرپیشه جولائی</t>
  </si>
  <si>
    <t xml:space="preserve"> خیابان هفده شهریور - هفده شهریور شمالی 7- پلاک 14</t>
  </si>
  <si>
    <t xml:space="preserve"> خیابان طبرسی- طبرسی6 - کوچه امیری- پلاک 5/3</t>
  </si>
  <si>
    <t>مهدی غفوریان قالی باف ( مریم باغبان)</t>
  </si>
  <si>
    <t>خیابان امام رضا(ع)- امام رضا5 - چهنو3- پلاک 38</t>
  </si>
  <si>
    <t>هاشم موسوی ماجد (آلا بستانی )</t>
  </si>
  <si>
    <t>استبرق سادات پرن</t>
  </si>
  <si>
    <t>میدان طبرسی- خیابان نوغان- نوغان10 - پلاک 40</t>
  </si>
  <si>
    <t>خیابان امام رضا(ع)- امام رضا16- عنصری غربی 12- چهارراه دوم سمت راست- پلاک 18</t>
  </si>
  <si>
    <t>سید تورج ابراهیم نیا شیروانی</t>
  </si>
  <si>
    <t>حسن میرزایی کنگ علیا</t>
  </si>
  <si>
    <t>گلریز - گلریز 10-پلاک 13</t>
  </si>
  <si>
    <t>ولایت - ولایت 12-پلاک 35</t>
  </si>
  <si>
    <t>ابوالفضل شاهرخ</t>
  </si>
  <si>
    <t>خیابان امام رضا(ع)- امام رضا12- شهید حنایی 12- رجب زاده10- پلاک 8</t>
  </si>
  <si>
    <t>خیابان طبرسی-  نوغان 3- پلاک 165</t>
  </si>
  <si>
    <t>مجیداقحوانی شجری (فریبا پایان)</t>
  </si>
  <si>
    <t>سمیه عزیزی(مهدی ایزدپرست)</t>
  </si>
  <si>
    <t>سجادبیگلری(اشرف علی بیگلری)</t>
  </si>
  <si>
    <t>چهارراه شهدا- خیابان آیت الله بهجت- بهجت6 - پلاک 104</t>
  </si>
  <si>
    <t>محمد مهدی تقدمی حریری</t>
  </si>
  <si>
    <t>محمد سالم</t>
  </si>
  <si>
    <t>خیابان خسروی نو- بازار سرشور- سرشور8 - پلاک 80</t>
  </si>
  <si>
    <t>خیابان خسروی نو- خیابان شهید اندرزگو- اندرزگو2- کوچه مهر- پلاک 9</t>
  </si>
  <si>
    <t>خیابان امام رضا(ع)- امام رضا9- کوچه9/7(کوچه مسجد رانندگان)- پلاک 93 و 95</t>
  </si>
  <si>
    <t>بولوار ولایت- ولایت12- نبش سرخس 2/11 - پلاک 33/1</t>
  </si>
  <si>
    <t>حسین رازقندی</t>
  </si>
  <si>
    <t>خیابان هفده شهریور- هفده شهریور جنوبی 8 - جنب ثبت احوال منطقه 2</t>
  </si>
  <si>
    <t>خیابان طبرسی- طبرسی16- کوچه شهید حسینی 1 - پلاک 7</t>
  </si>
  <si>
    <t>خلیل پیمانی</t>
  </si>
  <si>
    <t>خیابان امام رضا(ع)- امام رضا5- چهنو6 - پلاک 27</t>
  </si>
  <si>
    <t>غلامحسین جعفری نژاد مطلق</t>
  </si>
  <si>
    <t>خیابان امام رضا دانش شرقی 15کوچه 15/1پلاک 14-16-18</t>
  </si>
  <si>
    <t>مریم مصدق</t>
  </si>
  <si>
    <t>میدان بیت المقدس- خیابان امام رضا1- کوچه نخود بریزها - پلاک 19</t>
  </si>
  <si>
    <t>مهدی امامی (موقوفه غلامرضا یزدی)</t>
  </si>
  <si>
    <t xml:space="preserve">سیدحسن کریمی(طوبی افشاری) </t>
  </si>
  <si>
    <t>سید محمد الشهیربه مجتبی دستغیب</t>
  </si>
  <si>
    <t>خیابان امام رضا (ع) -امام رضا5- چهنو3- بن بست مهر- پلاک 20</t>
  </si>
  <si>
    <t>داوود خان میرزائی</t>
  </si>
  <si>
    <t>خیابان امام رضا(ع)- خیابان دانش شرقی - شهید حنایی 1- پلاک 3</t>
  </si>
  <si>
    <t>حمید قادری پور</t>
  </si>
  <si>
    <t>میدان طبرسی- خیابان نوغان- نوغان 4- سروقدی4- پلاک 31</t>
  </si>
  <si>
    <t>خیابان خسروی نو- بازار سرشور- سرشور12 - پلاک 27</t>
  </si>
  <si>
    <t>محمد جواد فرتاج</t>
  </si>
  <si>
    <t>میدان طبرسی - کوچه محراب خان- مقابل هتل منا-پلاک 36 و 38</t>
  </si>
  <si>
    <t xml:space="preserve">محسن یوسفی </t>
  </si>
  <si>
    <t>خیابان امام رضا(ع) - امام رضا24 - پلاک 50</t>
  </si>
  <si>
    <t>میدان طبرسی - خیابان نوغان- نوغان5- پلاک 60</t>
  </si>
  <si>
    <t>محمدکاوه مازندرانی(فریبا فکوریان)</t>
  </si>
  <si>
    <t>حسین جوادی</t>
  </si>
  <si>
    <t>بتول کاویانی</t>
  </si>
  <si>
    <t>مولود تونتاب حقیقی</t>
  </si>
  <si>
    <t>خیابان امام رضا(ع) - بین امام رضا 38 و 40 - پلاک 902</t>
  </si>
  <si>
    <t>خیابان شیرازی- شیرازی3- کوچه ضیاء - پلاک 83</t>
  </si>
  <si>
    <t>خیابان شیرازی- شیرازی3 - کوچه حمام برق- پلاک 40</t>
  </si>
  <si>
    <t>خیابان طبرسی- کوچه حوض امیر - بن بست کسائی- پلاک 87</t>
  </si>
  <si>
    <t>عمارزره ساز</t>
  </si>
  <si>
    <t>زهرا عرفانیان شیری نژاد</t>
  </si>
  <si>
    <t>خیابان شیرازی- شیرازی17- کوچه سوم سمت راست (کوچه حسینی نژاد)- پلاک 39</t>
  </si>
  <si>
    <t>میدان طبرسی- خیابان نوغان- نوغان6 - پلاک 25</t>
  </si>
  <si>
    <t>خیابان امام رضا(ع) - امام رضا41 -پلاک 13 و 15</t>
  </si>
  <si>
    <t>مجتبی رمضانی</t>
  </si>
  <si>
    <t>مجیدواحدیان دوه چی (مهنازواحدیان )</t>
  </si>
  <si>
    <t>پروین دخت بخشی( صدیقه یعقوبی)</t>
  </si>
  <si>
    <t>محمدعلی هدایتی رمضانی</t>
  </si>
  <si>
    <t>محمدعلی سینایی</t>
  </si>
  <si>
    <t>خیابان امام رضا(ع)- امام رضا5 - چهنو10- پلاک 73</t>
  </si>
  <si>
    <t>خیابان شیرازی - شیرازی3- کوچه حمام برق- پلاک 36</t>
  </si>
  <si>
    <t>خیابان امام رضا(ع) - امام رضا 56 - پلاک 1/6</t>
  </si>
  <si>
    <t>خیابان طبرسی- طبرسی2- کوچه فروزان- بن بست عزیزپور- پلاک 24</t>
  </si>
  <si>
    <t>خیابان شهید اندرزگو - اندرزگو2 - پلاک 60</t>
  </si>
  <si>
    <t>میدان طبرسی- طبرسی8 - کوچه محرابخان- پلاک 11</t>
  </si>
  <si>
    <t>ناصرکاشفیان محمدی(ورثه مرحوم محمد جواد جلیلی صفریان)</t>
  </si>
  <si>
    <t xml:space="preserve">جلیل پیله چی خراسانی(جواد پیله چی خراسانی)  </t>
  </si>
  <si>
    <t>میدان طبرسی- خیابان نوغان- نوغان6- بن بست اول سمت راست- پلاک 33</t>
  </si>
  <si>
    <t>خیابان طبرسی - طبرسی25- مقابل جوادیه6- پلاک 59</t>
  </si>
  <si>
    <t>جعفرمعصومی نژاد</t>
  </si>
  <si>
    <t>خیابان امام رضا(ع) - نبش امام رضا26 - پلاک 112</t>
  </si>
  <si>
    <t>زهرا ممتازی</t>
  </si>
  <si>
    <t>چهارراه شهدا- خیابان شیرازی - شیرازی10- پلاک 11</t>
  </si>
  <si>
    <t>میدان طبرسی- خیابان نوغان- نبش نوغان 2 -پلاک 26 و 34</t>
  </si>
  <si>
    <t xml:space="preserve">غلامرضا ابراهیم زاده </t>
  </si>
  <si>
    <t>خیابان طبرسی- طبرسی16- شهید حسینی7- پلاک 41</t>
  </si>
  <si>
    <t>ابراهیم نباتی ( عبدالله سویزی)</t>
  </si>
  <si>
    <t>محمدساده (ربابه غلام زاده کرمان )</t>
  </si>
  <si>
    <t>مصطفی رسولی</t>
  </si>
  <si>
    <t>خیابان طبرسی - طبرسی20 - پلاک 10</t>
  </si>
  <si>
    <t>محمودمحمدی طلب بقال(محمد چایچیان)</t>
  </si>
  <si>
    <t>خیابان امام رضا(ع) - نبش امام رضا 57 - پلاک 209</t>
  </si>
  <si>
    <t>حمیدرضا رحمانی</t>
  </si>
  <si>
    <t>میدان طبرسی کوچه محرابخان محرابخان 5پلاک1</t>
  </si>
  <si>
    <t>خیابان طبرسی  کوچه محرابخان محرابخان 5پلاک3</t>
  </si>
  <si>
    <t>حوانوربخش</t>
  </si>
  <si>
    <t>میدان بیت المقدس- خیابان عیدگاه- عیدگاه4(کوچه محرم افشار) - پلاک 21</t>
  </si>
  <si>
    <t>غلامعلی حقوقی</t>
  </si>
  <si>
    <t>خیابان طبرسی- خیابان نوغان- نوغان14 - پلاک 49</t>
  </si>
  <si>
    <t>مهدی رمضانی درح (رضا جدیدی)</t>
  </si>
  <si>
    <t>خیابان طبرسی- کوچه محراب خان- مقابل محراب خان7 - پلاک 40</t>
  </si>
  <si>
    <t>علیرضا ابراهیمی</t>
  </si>
  <si>
    <t>حسن ابراهیم زاده ازغدی</t>
  </si>
  <si>
    <t xml:space="preserve"> حسن ابراهیمی توستانی</t>
  </si>
  <si>
    <t>مهدی کاظمی محمد آباد</t>
  </si>
  <si>
    <t>خیابان خسروی نو- بازار سرشور- سرشور10 - پلاک 140</t>
  </si>
  <si>
    <t>میدان بیت المقدس- خیابان عیدگاه- عیدگاه2(کوچه محرم افشار) - پلاک 7</t>
  </si>
  <si>
    <t>خیابان طبرسی- طبرسی25 - کوچه جوادیه 1- پلاک 67</t>
  </si>
  <si>
    <t>خیابان طبرسی - طبرسی25- جوادیه6- پلاک 18</t>
  </si>
  <si>
    <t>محمدتقی احمدیان مقدم</t>
  </si>
  <si>
    <t>خیابان خسروی نو- بازار سرشور- سرشور15 -پلاک 95 و 97</t>
  </si>
  <si>
    <t>اسماعیل محمدی (نماینده شرکت کریم گسترربیع)</t>
  </si>
  <si>
    <t>منیژه احسانی دوستی قوچان (محمدرضا صفاریان)</t>
  </si>
  <si>
    <t>خیابان امام رضا(ع)- دانش شرقی12-  رجب زاده20- پلاک 80</t>
  </si>
  <si>
    <t>خیابان امام رضا(ع) - دانش شرقی- شهید حنائی 7 -بن بست دوم سمت چپ- پلاک 20</t>
  </si>
  <si>
    <t>جواد شجاعی شعبانلو</t>
  </si>
  <si>
    <t>میدان بیت المقدس - خیابان عیدگاه- عیدگاه 8- پلاک 188</t>
  </si>
  <si>
    <t>سیدمصطفی بیضائی (ابوالحسن بیضائی)</t>
  </si>
  <si>
    <t>میدان طبرسی- خیابان کاشانی- کاشانی6- نوغان15- پلاک 32</t>
  </si>
  <si>
    <t>عفت هاشمی مقدم</t>
  </si>
  <si>
    <t>قاسم زره ساز  (علی محمدیان)</t>
  </si>
  <si>
    <t>خیابان امام رضا(ع)- امام رضا8- چهارراه دوم سمت چپ- پلاک 44</t>
  </si>
  <si>
    <t>امیر نساری و شرکاء</t>
  </si>
  <si>
    <t>خیابان طبرسی- طبرسی25- جوادیه2 -پلاک 3و5</t>
  </si>
  <si>
    <t>حسینعلی سنگ بستیان</t>
  </si>
  <si>
    <t>خیابان خسوی نو- بازار سرشور- سرشور10- بن بست اول سمت چپ- پلاک 39</t>
  </si>
  <si>
    <t xml:space="preserve">حمیدکفاش پیوه ژنی(ورثه مرحوم جواد کفاش پیوه ژنی) </t>
  </si>
  <si>
    <t>جوادجاویدیان (ورثه مرحوم علی محمدجاویدیان)</t>
  </si>
  <si>
    <t>سید هاشم موسوی ماجد</t>
  </si>
  <si>
    <t>چهارراه شهدا-بهجت3-پلاک 22</t>
  </si>
  <si>
    <t xml:space="preserve">ماه نساجندی(حسین امیری) </t>
  </si>
  <si>
    <t>علی قاسمی</t>
  </si>
  <si>
    <t>بازارسرشور- سرشور17  - پلاک 269</t>
  </si>
  <si>
    <t>امیر قاسمی گسک</t>
  </si>
  <si>
    <t>خیابان امام رضا(ع)- امام رضا 3  - پلاک 37</t>
  </si>
  <si>
    <t>خیابان امام رضا(ع)- امام رضا 9-  کوچه مسجد رانندگان- پلاک 81</t>
  </si>
  <si>
    <t>عباس نصیری تبریزی-ورثه مرحوم اصغر نصیری تبریزی</t>
  </si>
  <si>
    <t>معصومه سعیدی طبس -حمید خلیلی جعفرآبادی</t>
  </si>
  <si>
    <t>محمدرضا صبح خیزیامی</t>
  </si>
  <si>
    <t>خیابان طبرسی- طبرسی2- کوچه فروزان- بن بست عزیزپور- پلاک 14</t>
  </si>
  <si>
    <t>محمدعلی عنبرانی</t>
  </si>
  <si>
    <t>خیابان طبرسی- کوچه آستانه پرست -  کوچه حوض امیر - پلاک 76</t>
  </si>
  <si>
    <t>فاطمه هوشیار-محمدرضا ایزدی</t>
  </si>
  <si>
    <t>بابک نوری شعرباف</t>
  </si>
  <si>
    <t>محمد برقبانی -علی اکبر برقبانی</t>
  </si>
  <si>
    <t>حسن شعیبی نوبریان -موسی شعیبیی نوبریان</t>
  </si>
  <si>
    <t>مهدی صادقی خباز</t>
  </si>
  <si>
    <t>خیابان طبرسی- کوچه فروزان -  کوچه حوض امیر - پلاک 59</t>
  </si>
  <si>
    <t>ابوالفضل کاشکی (علی کاشکی وشرکاء)</t>
  </si>
  <si>
    <t>رضا بردستانی(فخرائی)</t>
  </si>
  <si>
    <t>بی بی طیبه بزرگ زاده رضوی</t>
  </si>
  <si>
    <t>خیابان سرشور- سرشور 29  - پلاک 7</t>
  </si>
  <si>
    <t>ابوالفضل علی کریمی فیروزآبادی</t>
  </si>
  <si>
    <t>خیابان طبرسی - کوچه نوغان -  نوغان 10- پلاک 44</t>
  </si>
  <si>
    <t>غلامحسین ستوده -احمد معماری زاده</t>
  </si>
  <si>
    <t>حبیب کاظمی -مهدی محمدپور</t>
  </si>
  <si>
    <t>براتعلی گریزپا- نجمه نفر واحدی</t>
  </si>
  <si>
    <t>خیابان خسروی نو - بازار سرشور -  سرشور12- پلاک 54</t>
  </si>
  <si>
    <t>اسماعیل کریمی زاد</t>
  </si>
  <si>
    <t>خیابان امام رضا(ع)- عنصری غربی 4  - پلاک 28</t>
  </si>
  <si>
    <t>محترم صالحی نجف آبادی</t>
  </si>
  <si>
    <t>محمدعلی بابائی زارچ</t>
  </si>
  <si>
    <t>حسین استانستی</t>
  </si>
  <si>
    <t>خیابان آخوند خراسانی - آخوند خراسانی 14-  کوچه خمسه (انتهای کوچه ) - پلاک 33</t>
  </si>
  <si>
    <t>خیابان شهید اندرزگو- اندرزگو 12 -  کوچه دبیرستان طالقانی - پلاک 25</t>
  </si>
  <si>
    <t>خیابان امام رضا(ع)- امام رضا 18-  جنب حسینیه حائری - پلاک 54</t>
  </si>
  <si>
    <t>میدان بیت المقدس- ضلع شمالی بازار رضا-  جنب هتل آپارتمان نقش جهان - پلاک 15</t>
  </si>
  <si>
    <t>جعفر علی زاده</t>
  </si>
  <si>
    <t>خیابان امام رضا(ع)- خیابان عنصری غربی- عنصری12- چهارراه دوم سمت راست- پلاک 22</t>
  </si>
  <si>
    <t>صالح صمیمی مقدم-محمد چنگیز مقدم-شفیقه ملاقلی پور</t>
  </si>
  <si>
    <t>خیابان سرشور 21-پلاک 12</t>
  </si>
  <si>
    <t>رحمت اله محمدپور راستکوکرمرود-نداصفاریان طوسی(منیژه احسانی دوستی قوچان)</t>
  </si>
  <si>
    <t xml:space="preserve">داور محمدی </t>
  </si>
  <si>
    <t>محمدرضا مقدسی</t>
  </si>
  <si>
    <t>خیابان شیرازی - شیرازی 17  - پلاک 24</t>
  </si>
  <si>
    <t>سه ممتاز</t>
  </si>
  <si>
    <t>ابوالفضل سلسبیل</t>
  </si>
  <si>
    <t>خیابان سرشور - سرشور39 -  کوچه شریف زاده - پلاک 55</t>
  </si>
  <si>
    <t>مریم ایوبی</t>
  </si>
  <si>
    <t>میدان طبرسی - خیابان نوغان 5-  بن بست اول سمت راست - پلاک 78</t>
  </si>
  <si>
    <t>جلال پیروزی فرد ( اتحادیه صنف نانوایان یزد)</t>
  </si>
  <si>
    <t>علی اصغر توکلی یوسف آباد ( علیرضا شیرازی )</t>
  </si>
  <si>
    <t>اسماعیل مرادی( نرگس میرزائی کنگ علیا)</t>
  </si>
  <si>
    <t>محمددهقان منشادی (نماینده شرکت گل نرگس یزد)</t>
  </si>
  <si>
    <t>علی جوان نژاد (نماینده شرکت گل نرگس یزد)</t>
  </si>
  <si>
    <t>سیدقاسم سادات موسوی (مهرالنساءانگار)</t>
  </si>
  <si>
    <t>فاطمه توانگر ریزی</t>
  </si>
  <si>
    <t>خیابان شهید رجایی- کوچه مخابرات -  سه راه آیت الله قمی - پلاک 101</t>
  </si>
  <si>
    <t>خیراله نادری-علی باقری سرخی</t>
  </si>
  <si>
    <t>پروین سمیعی فر-ابراهیم حسن پور</t>
  </si>
  <si>
    <t>محمد تودرباری</t>
  </si>
  <si>
    <t>معصومه جلیلی معیل</t>
  </si>
  <si>
    <t>خیابان امام رضا(ع)- امام رضا 3-  کوچه شهید انتظاری- پلاک 81</t>
  </si>
  <si>
    <t>خیابان طبرسی- طبرسی18-  انتهای اصیلی 1 - پلاک 15</t>
  </si>
  <si>
    <t>حبیبه فتحی</t>
  </si>
  <si>
    <t>خیابان طبرسی - طبرسی 11-  کوچه جلالیان - پلاک 20</t>
  </si>
  <si>
    <t>رضاچلداوی-مهدی دوست حسینی</t>
  </si>
  <si>
    <t>معصومه قوی پنجه</t>
  </si>
  <si>
    <t>میدان طبرسی - طبرسی 27 -  حاج تقی 4 - پلاک 48</t>
  </si>
  <si>
    <t>وحید رضا سرایدارچی-ورثه فرشته شریف جواهری</t>
  </si>
  <si>
    <t>خیابان امام رضا(ع)- امام رضا 9 -  کوچه مسجدرانندگان - پلاک 51</t>
  </si>
  <si>
    <t>حسن وحیدی -علی عتابی پور(شرکت زیبا سازان تجارت مهرسام)</t>
  </si>
  <si>
    <t>سید محمدجواد صامدی</t>
  </si>
  <si>
    <t>خیابان طبرسی- طبرسی16-  شهید محمد هادی حسینی 4 - پلاک 10</t>
  </si>
  <si>
    <t>حسن عباس زاده</t>
  </si>
  <si>
    <t>خیابان شیرازی - شیرازی 3 -  کوچه حمام برق - پلاک 43</t>
  </si>
  <si>
    <t>علی بوسعید -رضا فرجاد</t>
  </si>
  <si>
    <t>علیرضا اسکندری یزدان آباد</t>
  </si>
  <si>
    <t>طبرسی اول - طبرسی جنوبی 20 -  کوچه اظهری - پلاک 26</t>
  </si>
  <si>
    <t xml:space="preserve">سیدعلی اصغرکوچک خراسانی </t>
  </si>
  <si>
    <t>اسمعیل شهابی</t>
  </si>
  <si>
    <t>فاطمه حشمتی نبوی</t>
  </si>
  <si>
    <t>علی نجفی</t>
  </si>
  <si>
    <t>خیابان سرشور - سرشور 24  - پلاک 281</t>
  </si>
  <si>
    <t>غلامرضا یوسفی (مجتبی تقوی )-مصطفی نصیری محمدآباد</t>
  </si>
  <si>
    <t>امیرعلا صادقیه</t>
  </si>
  <si>
    <t>خیابان امام رضا(ع)- امام رضا 31  - پلاک 44</t>
  </si>
  <si>
    <t>علی اصغر نوعی خبازان</t>
  </si>
  <si>
    <t>خیابان عنصری -  عنصری غربی 10 - پلاک 107</t>
  </si>
  <si>
    <t>علی شعرباف شرقی</t>
  </si>
  <si>
    <t>خیابان سرشور 28- کوچه امت-پلاک 29</t>
  </si>
  <si>
    <t>علی اکبرنعمت نیا -وحید نعمت نیا</t>
  </si>
  <si>
    <t>مهدی باقیان -حسین عاطفی نسب</t>
  </si>
  <si>
    <t>محمدرضا دوامی -علی جاوید مقدم</t>
  </si>
  <si>
    <t>حسن باغی-سکینه حسن پور</t>
  </si>
  <si>
    <t>یحیی البوعطیوی-علیرضا هاشمی</t>
  </si>
  <si>
    <t xml:space="preserve">صالح تمندانی ریگی </t>
  </si>
  <si>
    <t xml:space="preserve">سعید جاودانی حاجی </t>
  </si>
  <si>
    <t>چهارراه شهدا- آیت اله بهجت 8- جنب مسجد عسگریه- پ 91</t>
  </si>
  <si>
    <t>شهربانو عمارلو</t>
  </si>
  <si>
    <t>خیابان امام رضا 5- چهنو 4- کوچه مهرآئین- پلاک 35</t>
  </si>
  <si>
    <t>سید حسین محمودی</t>
  </si>
  <si>
    <t>میدان طبرسی - کوچه محرابخان-نرسیده به سه راه طلایی- پ 52</t>
  </si>
  <si>
    <t>داود شمالی</t>
  </si>
  <si>
    <t>میدان طبرسی- کوچه حمام حاج نوروز- سمت چپ-بن بست دوم-پلاک 28</t>
  </si>
  <si>
    <t>خ طبرسی 2-کوچه حوض امیر- پلاک 54</t>
  </si>
  <si>
    <t>محمد کاظم یوسفی</t>
  </si>
  <si>
    <t>خ خسروی نو- سرشور4- پلاک 9</t>
  </si>
  <si>
    <t>سید حسین جمال هاشمی</t>
  </si>
  <si>
    <t>خیابان طبرسی 6- بن بست چراغچی ها- پلاک 22</t>
  </si>
  <si>
    <t>علی طالبی زاده</t>
  </si>
  <si>
    <t>خ فدائیان اسلام -فدائیان 3/2-پلاک 19</t>
  </si>
  <si>
    <t>محمد باقرشاهبیگی- علیرضا غبیشاوی</t>
  </si>
  <si>
    <t>زهرا ساسانی ازاد</t>
  </si>
  <si>
    <t>خیابان هفده شهریور-شهریور5-کوچه شهید احمدی 3-پ 5</t>
  </si>
  <si>
    <t>خ امام رضا 5- چهنو 3- پ 35 و 37</t>
  </si>
  <si>
    <t>راضیه کارگر شورکی</t>
  </si>
  <si>
    <t>خ طبرسی- کوچه جوادیه- کوچه شهید خوش گفتار- پ 35</t>
  </si>
  <si>
    <t>سید محمد حسین راشدی زرآبادی</t>
  </si>
  <si>
    <t>خ امام رضا 5- چهنو 2- کوچه جوانمرد- پ 43</t>
  </si>
  <si>
    <t>خ آیت اله کاشانی 6- نوغان 15- پ 4</t>
  </si>
  <si>
    <t>خ طبرسی- بین کوچه دربدار و امیری-  پ 154</t>
  </si>
  <si>
    <t>خ طبرسی-کوچه امیری-کوچه چراغچی-پ 19</t>
  </si>
  <si>
    <t>امین گرمابی جعفرآباد</t>
  </si>
  <si>
    <t>خ امام رضا 1- کوچه نخود بریزها-پ 113</t>
  </si>
  <si>
    <t>حبیب قاسمی هنری</t>
  </si>
  <si>
    <t>خ امام رضا 10- چهارراه اول سمت راست- پ 33</t>
  </si>
  <si>
    <t>خ شهید حنایی 12-کوچه رجب زاده 5- پلاک 55</t>
  </si>
  <si>
    <t>علی اکبر داوری</t>
  </si>
  <si>
    <t>میدان بیت المقدس- هشت متری شمالی بازار رضا-  کوچه صدیق- پلاک 9</t>
  </si>
  <si>
    <t>سید جواد مهان پور</t>
  </si>
  <si>
    <t>میدان بیت المقدس- عیدگاه 10- بن بست جاوید- پ 10</t>
  </si>
  <si>
    <t>احمد خردمند</t>
  </si>
  <si>
    <t>سودابه واسعی</t>
  </si>
  <si>
    <t>خ امام رضا 8- بین چهارراه دوم و سوم-پلاک 38</t>
  </si>
  <si>
    <t>علی اقبالی</t>
  </si>
  <si>
    <t>خ طبرسی 18- اصیلی 1- پلاک 7</t>
  </si>
  <si>
    <t>حسن مقدس زاده</t>
  </si>
  <si>
    <t>خ طبرسی 5- کوچه گنبد خشتی 5-پلاک 10</t>
  </si>
  <si>
    <t>محمد صادق زاده</t>
  </si>
  <si>
    <t>خ امام خمینی 14- بین سراب 1 و 3- بن بست دادفیروز-پ 47</t>
  </si>
  <si>
    <t>جواد معمارزاده طهرانی</t>
  </si>
  <si>
    <t>خ سرشور 10- اولین سه راه سمت راست- کوچه شهید نباتی مقدم- پ 104</t>
  </si>
  <si>
    <t>مصیب محمدزاده اول - جاسم پور صالح</t>
  </si>
  <si>
    <t>خ امام رضا 37- بعد از چهارراه اول سمت راست-پ 73</t>
  </si>
  <si>
    <t>حسن سیاحی</t>
  </si>
  <si>
    <t>میدان طبرسی-خیابان نوغان4-پلاک 41</t>
  </si>
  <si>
    <t>سید شهاب الدین خانیان موسوی</t>
  </si>
  <si>
    <t>فاطمه فرید داش آتان-جواد عدلی</t>
  </si>
  <si>
    <t>احمد خواجه میرزا فیض آبادی -رضا صمدی</t>
  </si>
  <si>
    <t>محمدرضابیگدلی سید هاشم تدینی</t>
  </si>
  <si>
    <t>حمید محمد آبادی</t>
  </si>
  <si>
    <t>خیابان طبرسی-خیابان شهید آستانه پرست-کوچه اصغر بندار-پلاک 101</t>
  </si>
  <si>
    <t>خ امام رضا 5-کوچه نباتی مقدم-بن بست اول سمت چپ-پ 18</t>
  </si>
  <si>
    <t>سعید جاودانی عاقل</t>
  </si>
  <si>
    <t>خیابان امام رضا 69-پلاک 222</t>
  </si>
  <si>
    <t>خیابان سرشور- سرشور21-پلاک 19/2</t>
  </si>
  <si>
    <t>حامد زیرک</t>
  </si>
  <si>
    <t>میدان بیت المقدس-کوچه عیدگاه-مقابل پارکینگ مدرس-پلاک 75</t>
  </si>
  <si>
    <t>غلامرضا منتظمی-مهدی شیبانی</t>
  </si>
  <si>
    <t>محمد عزتیان</t>
  </si>
  <si>
    <t>خ امام رضا(ع)-دانش شرقی 25-پلاک 3</t>
  </si>
  <si>
    <t>خیابان امام رضا 3- بن بست دوم-پلاک 49</t>
  </si>
  <si>
    <t>علیرضا مرتضائی نیا (حلبیان همدانی)مرصاد</t>
  </si>
  <si>
    <t>حسین طلوع خیامی</t>
  </si>
  <si>
    <t>خ امام رضا 12- شهید حنایی 12- بین رجب زاده 6 و 8-پ 2</t>
  </si>
  <si>
    <t>میدان طبرسی-طبرسی 18-اصیلی 6-پ 90</t>
  </si>
  <si>
    <t>سید محمد تقی موسوی طبا</t>
  </si>
  <si>
    <t>میدان بیت المقدس-کوچه عیدگاه-عیدگاه 3- پ 8</t>
  </si>
  <si>
    <t>مریم السادات حسینی لواسانی</t>
  </si>
  <si>
    <t>خیابان سرشور- سرشور 5- پلاک 26</t>
  </si>
  <si>
    <t>علی رضا خواه</t>
  </si>
  <si>
    <t>خ دانش شرقی 8- دانش 8/3-پلاک 25</t>
  </si>
  <si>
    <t>کرمعلی توکلی</t>
  </si>
  <si>
    <t>خ طبرسی- کوچه گنبد خشتی-کوچه دکتر قندی-پ 12</t>
  </si>
  <si>
    <t>ملیحه الزمان منعمیان</t>
  </si>
  <si>
    <t>خیابان امام رضا 46-پلاک 19</t>
  </si>
  <si>
    <t>اصغر رمضانی</t>
  </si>
  <si>
    <t>خ طبرسی 2- کوچه حوض امیر-پلاک 109</t>
  </si>
  <si>
    <t>خیابان 17 شهریورشمالی 7- بعد از کوچه شهید عامل6-پلاک 138</t>
  </si>
  <si>
    <t>احمدمحمدی بعد-سید حسین سجادپور</t>
  </si>
  <si>
    <t>حسن پرزور-مصطفی زایری</t>
  </si>
  <si>
    <t>فاطمه السادات نقیب زاده طزرجانی</t>
  </si>
  <si>
    <t>خیابان امام رضا 5- چهنو1/3-پلاک 127</t>
  </si>
  <si>
    <t>موسسه غیرانتفاعی فیروزآباد- ایوب دهقانی فیروزآبادی</t>
  </si>
  <si>
    <t>قنبر علی کارگر شورکی</t>
  </si>
  <si>
    <r>
      <t xml:space="preserve">خیابان طبرسی- طبرسی 10- کوچه نوغان- جنب مسجد محرابخان-پلاک 22 </t>
    </r>
    <r>
      <rPr>
        <sz val="11"/>
        <color theme="1"/>
        <rFont val="Calibri"/>
        <family val="2"/>
        <scheme val="minor"/>
      </rPr>
      <t xml:space="preserve"> </t>
    </r>
  </si>
  <si>
    <t>سه</t>
  </si>
  <si>
    <t>عباسعلی حمیدی بیناج</t>
  </si>
  <si>
    <t>خیابان شهید اندرزگو2-پ 15</t>
  </si>
  <si>
    <t>جواد میرزائی کنگ علیا-صدیقه کفاش</t>
  </si>
  <si>
    <t>خیابان سرشور(امام رضا 5)- سرشور24-  بین چهنو 7و9- پلاک 257</t>
  </si>
  <si>
    <t>حمیدرضا عرفانیان طالعی نوغان</t>
  </si>
  <si>
    <t>خیابان طبرسی2-کوچه حوض امیر-پلاک 28</t>
  </si>
  <si>
    <t>زهرا ستاری مقدم تیمور لوئی</t>
  </si>
  <si>
    <t>خیابان شیرازی-شیرازی 12-پ 364</t>
  </si>
  <si>
    <t>محمدرضا یاسینی</t>
  </si>
  <si>
    <t>علی طاوسی کلاتی</t>
  </si>
  <si>
    <t>علی حسینی - مجتبی حسینی</t>
  </si>
  <si>
    <t>مسعود غفوری یزدی-زهرا گوهری جامی</t>
  </si>
  <si>
    <t>خیابان نوغان-نوغان 15-پلاک 9</t>
  </si>
  <si>
    <t>خیابان امام رضا(ع)-امام رضا 12- شهید حنائی 1- پلاک 1/7</t>
  </si>
  <si>
    <t>محمدرضا دهقان</t>
  </si>
  <si>
    <t>مسعوددهقانی -علی نجات کشاورزی</t>
  </si>
  <si>
    <t>خیابان طبرسی 8-انتهای کوچه محرابخان-کوچه نائب علی اکبر-پلاک 71</t>
  </si>
  <si>
    <t>ابوالفضل خان میرزایی</t>
  </si>
  <si>
    <t>خیابان امام رضا8-بین چهارراه دوم و سوم-پلاک 48</t>
  </si>
  <si>
    <t xml:space="preserve">محسن نوری </t>
  </si>
  <si>
    <t>محمدعلی شیخی زاده بافقی - مصطفی محمدی</t>
  </si>
  <si>
    <t>ناهید صبوری-نصیری ده سرخ)</t>
  </si>
  <si>
    <t>خیابان امام رضا2- کوچه ضابط-پلاک 25</t>
  </si>
  <si>
    <t>علی طاهونچی</t>
  </si>
  <si>
    <t>خیابان طبرسی- خیابان نوغان 10-پ 51</t>
  </si>
  <si>
    <t>خیابان خسروی نو- بازار سرشور- سرشور8 - پلاک 82</t>
  </si>
  <si>
    <t>صدیقه هادی زاده</t>
  </si>
  <si>
    <t>خیابان سرشور 13-پلاک 229</t>
  </si>
  <si>
    <t>سید محمد میر چاوشی</t>
  </si>
  <si>
    <t>خیابان امام رضا 16-خیابان عنصری غربی 5-پلاک 5</t>
  </si>
  <si>
    <t>فاطمه دلدار-محمدرضا نیکو فارمد</t>
  </si>
  <si>
    <t>ناصر کارگر-نماینده شرکت برکات توس علی موسی</t>
  </si>
  <si>
    <t>میدان بیت المقدس-کوچه عیدگاه 10- بن بست جاوید-پلاک 5</t>
  </si>
  <si>
    <t>جعفر شعبان زاده</t>
  </si>
  <si>
    <t>خیابان اندرزگو2-پلاک 64</t>
  </si>
  <si>
    <t>1401/06/03</t>
  </si>
  <si>
    <t>1401/06/08</t>
  </si>
  <si>
    <t>1401/05/23</t>
  </si>
  <si>
    <t>سیدعلیرضافاطمی -صادق عتابی پور</t>
  </si>
  <si>
    <t>سیداحمدبرادران محسنیان -سید علی برادران محسنیان</t>
  </si>
  <si>
    <t>1401/06/16</t>
  </si>
  <si>
    <t>محمد جواد یرد</t>
  </si>
  <si>
    <t>میدان طبرسی - خیابان نوغان- نوغان14- پلاک 44</t>
  </si>
  <si>
    <t>حجی قربان یعقوبی</t>
  </si>
  <si>
    <t>خیابان شیرازی- کوچه ملاهاشم- کوچه حمام برق- پلاک 6</t>
  </si>
  <si>
    <t>طاهره امروزی</t>
  </si>
  <si>
    <t>میدان بیت المقدس-کوچه عیدگاه-بین عیدگاه 6 و 8- نبش کوچه سروش-پلاک 3</t>
  </si>
  <si>
    <t>سارا سخاوتی-زهره عابدی خوزانی</t>
  </si>
  <si>
    <t>محمدعلی کشمیری - رضا چوبدست</t>
  </si>
  <si>
    <t>روح اله پرزور</t>
  </si>
  <si>
    <t>خیابان طبرسی 2-بازارچه آستانه پرست-پلاک 113</t>
  </si>
  <si>
    <t>1401/08/23</t>
  </si>
  <si>
    <t>حسن جلالیان نساج</t>
  </si>
  <si>
    <t>میدان طبرسی-کوچه محرابخان-کوچه طلایی-پ 23</t>
  </si>
  <si>
    <t>آرزو آزاد نیا</t>
  </si>
  <si>
    <t>خیابان طبرسی 4- کوچه دربدار-پ 144</t>
  </si>
  <si>
    <t>سیدمهدی ادیب - محمد رضائی سرمزده</t>
  </si>
  <si>
    <t>1401/09/03</t>
  </si>
  <si>
    <t>خیابان امام رضا 16-بین عنصری 2 و 4-پ 32</t>
  </si>
  <si>
    <t>نگین مهدی سوزنی-نماینده شرکت جهان پاژ مروارید شرق</t>
  </si>
  <si>
    <t>خ امام رضا 8-چهارراه سوم سمت چپ-پلاک 12</t>
  </si>
  <si>
    <t>1401/09/13</t>
  </si>
  <si>
    <t>1401/09/08</t>
  </si>
  <si>
    <t>1401/09/30</t>
  </si>
  <si>
    <t>صدیقه کاظمی</t>
  </si>
  <si>
    <t>خیابان طبرسی 8-کوچه طلایی-پلاک 47</t>
  </si>
  <si>
    <t>مهدی قارونی صفارعلی بخشعلی تیمورلوئی</t>
  </si>
  <si>
    <t>1401/10/14</t>
  </si>
  <si>
    <t>1401/10/20</t>
  </si>
  <si>
    <t>1401/10/15</t>
  </si>
  <si>
    <t>علیرضا بادسار</t>
  </si>
  <si>
    <t>علی اکبر فخری</t>
  </si>
  <si>
    <t>خیابان نوغان 15-پلاک 16</t>
  </si>
  <si>
    <t>محمدخواجه محمودآبادی- حسین انوشیروانی</t>
  </si>
  <si>
    <t>احسام الدین چودنی غیاثی آبادی</t>
  </si>
  <si>
    <t>خیابان امام رضا 5- چهنو4- پلاک 9</t>
  </si>
  <si>
    <t>1401/11/06</t>
  </si>
  <si>
    <t>محمد رضائی سرمزده</t>
  </si>
  <si>
    <t>خیابان طبرسی 16- پلاک 25</t>
  </si>
  <si>
    <t>حسین صفائی فیروزآبادی</t>
  </si>
  <si>
    <t>خیابان وحدت 11- پلاک 23/1</t>
  </si>
  <si>
    <t>زهرا ازقندی گنابادی</t>
  </si>
  <si>
    <t>خیابان نوغان 6-پ 21</t>
  </si>
  <si>
    <t>سید جواد طباطبائی</t>
  </si>
  <si>
    <t>خیابان فدائیان اسلام-نرسیده به فدائیان 1-سمت راست پ 33</t>
  </si>
  <si>
    <t>هادی ایثار</t>
  </si>
  <si>
    <t>طبرسی 16-نوغان 5- کوچه شهید حسینی 11- پلاک 63</t>
  </si>
  <si>
    <t>1401/12/24</t>
  </si>
  <si>
    <t>طبرسی جنوبی 2- حوض امیر 3-پ 37</t>
  </si>
  <si>
    <t>1401/12/28</t>
  </si>
  <si>
    <t>جواد جکیان طوسی</t>
  </si>
  <si>
    <t>خیابان طبرسی- کوچه گنبد خشتی- کوچه پی آب مسگرها-پ 6</t>
  </si>
  <si>
    <t>1401/12/22</t>
  </si>
  <si>
    <t>حسین طلوع فرخ</t>
  </si>
  <si>
    <t>خیابان نوغان 10 - پ 12</t>
  </si>
  <si>
    <t>حامد دهقان دهنوی</t>
  </si>
  <si>
    <t>خیابان نواب صفوی- شارستان-شوشتری 11- پ 28</t>
  </si>
  <si>
    <t>عباس تاجیک</t>
  </si>
  <si>
    <t>ضلع جنوبی بازار رضا- شیخ طوسی 7- پلاک 106</t>
  </si>
  <si>
    <t>کلثوم نوروزی</t>
  </si>
  <si>
    <t>خ طبرسی- کوچه محرابخان- انتهای کوچه-سه راه نائب علی اکبر - پلاک 133</t>
  </si>
  <si>
    <t>1401/12/09</t>
  </si>
  <si>
    <t>1401/12/11</t>
  </si>
  <si>
    <t>1401/12/23</t>
  </si>
  <si>
    <t>غلامرضا عمادچولائی-فریبرز آقا ملائی</t>
  </si>
  <si>
    <t>داود خان میرزائی</t>
  </si>
  <si>
    <t>میدان بسیج-بهار 6- پ 14</t>
  </si>
  <si>
    <t>محمودنقش - یعقوب رسولی تیمورلوئی</t>
  </si>
  <si>
    <t>1401/12/08</t>
  </si>
  <si>
    <t>فاطمه یاوری- مجتبی سبزه کار</t>
  </si>
  <si>
    <t>ضیائی نیا- موسسه بین المللی خیریه باقرالعلوم</t>
  </si>
  <si>
    <t>محمدرضا سلمانی هودانلو- صادق عبافروش</t>
  </si>
  <si>
    <t>سمیراحسین پور سیستانی-  سید محمد بهشتیان-موسسه فرهنگی باقر العلوم</t>
  </si>
  <si>
    <t>رسول حکیمی نیا-محمد حکیمی نیا</t>
  </si>
  <si>
    <t>حامدمسجدی- مهدی فائق</t>
  </si>
  <si>
    <t>اکبر میرزاعلیان-شرکت تعاونی مصرف کارکنان استانداری آذربایجان شرقی</t>
  </si>
  <si>
    <t>خ امام رضا 44- پ 25</t>
  </si>
  <si>
    <t>علی نوری قندشتنی ( شرکت جاویدان شکوه حمیدی)</t>
  </si>
  <si>
    <t>محسن باقرنژاد</t>
  </si>
  <si>
    <t>خیابان امام رضا-دانش غربی- کوچه کامیاب-پ 2/76</t>
  </si>
  <si>
    <t>1402/01/07</t>
  </si>
  <si>
    <t>عباس زاد پاکتل</t>
  </si>
  <si>
    <t>خیابان طبرسی 25-جوادیه 1- عصاران 5- پ 14</t>
  </si>
  <si>
    <t>1402/01/10</t>
  </si>
  <si>
    <t>محسن قائم پناه تاج آبادی</t>
  </si>
  <si>
    <t>خیابان سرشور 21- پ 16</t>
  </si>
  <si>
    <t>مجیدپیروز-عبدالرضا دهقان طزرجانی</t>
  </si>
  <si>
    <t>محسن صامدی</t>
  </si>
  <si>
    <t>اشرف صادق مقدم</t>
  </si>
  <si>
    <t>حاجی اسماعیل مرادی</t>
  </si>
  <si>
    <t>خیابان آیت اله بهجت 7-مقابل فضای سبز-پلاک 69</t>
  </si>
  <si>
    <t>حسن پاشائی نژاد</t>
  </si>
  <si>
    <t>خیابان آیت اله بهجت 8- پلاک 18</t>
  </si>
  <si>
    <t>محمد علی حکیمی نیا</t>
  </si>
  <si>
    <t>خیابان طبرسی 11-کوچه جلالیان-پلاک 16</t>
  </si>
  <si>
    <t>مصطفی نظام دوست</t>
  </si>
  <si>
    <t>اسماعیل آذرم</t>
  </si>
  <si>
    <t>حمید ارشدی خراسانی</t>
  </si>
  <si>
    <t xml:space="preserve">نصرت رفیعی-سید جمال حکیم زاده </t>
  </si>
  <si>
    <t>عبدالرضا شجاعی</t>
  </si>
  <si>
    <t>مجید ربانی حسن پور</t>
  </si>
  <si>
    <t>مهدی مرادی</t>
  </si>
  <si>
    <t>محمدرضا نافعی -نوید نافعی</t>
  </si>
  <si>
    <t>هادی غلامیان-جواد صدوقی</t>
  </si>
  <si>
    <t>محمد علی شیخی زاده بافقی</t>
  </si>
  <si>
    <t>علی بردبار</t>
  </si>
  <si>
    <t>جلال هزاره پور</t>
  </si>
  <si>
    <t>حمیداحمد زاده</t>
  </si>
  <si>
    <t>رجائی پور</t>
  </si>
  <si>
    <t>سید ضیا اکرمی</t>
  </si>
  <si>
    <t>کشت کاران</t>
  </si>
  <si>
    <t>محمد علی طالقانی</t>
  </si>
  <si>
    <t>گلباف</t>
  </si>
  <si>
    <t>مصطفی بلوچیان</t>
  </si>
  <si>
    <t xml:space="preserve">بشیره شیرازی </t>
  </si>
  <si>
    <t>زینب متشرعی</t>
  </si>
  <si>
    <t>خ دانش غربی 11-مقابل کوچه نیک- پ 32</t>
  </si>
  <si>
    <t>خ طبرسی 19-پ 20</t>
  </si>
  <si>
    <t>خ شیرازی17-پ 28</t>
  </si>
  <si>
    <t>خ طبرسی 18-پلاک 41</t>
  </si>
  <si>
    <t>خ امام رضا2-مقابل حسینیه همدانی ها- پ 100</t>
  </si>
  <si>
    <t>خ امام رضا 8-کوچه فروزان 2-پ 6</t>
  </si>
  <si>
    <t>خ نواب صفوی 17-کوچه باغ حسن خان-پ 13</t>
  </si>
  <si>
    <t>خ امام رضا3- بن بست دوم سمت راست-کوچه انتظاری- پ 39</t>
  </si>
  <si>
    <t>خ طبرسی 27- جوادیه 1- پلاک 47</t>
  </si>
  <si>
    <t>خ امام رضا9-کوچه مهر آئین-پ 60</t>
  </si>
  <si>
    <t>خ طبرسی-کوچه حوض امیر-بن بست کسائی-پلاک 73</t>
  </si>
  <si>
    <t>ضلع جنوبی بازار رضا- شیخ طوسی 9- پلاک 22</t>
  </si>
  <si>
    <t>خ طبرسی- راسته حمام حاج نوروز-پلاک 23</t>
  </si>
  <si>
    <t>خ امام رضا 34- بعد از چهارراه اول-پ 28</t>
  </si>
  <si>
    <t>خ عیدگاه 8-پ 190</t>
  </si>
  <si>
    <t>مجتبی اقطاعی</t>
  </si>
  <si>
    <t>خ امام 5-پ 71</t>
  </si>
  <si>
    <t>کبری مالکی</t>
  </si>
  <si>
    <t>محمد علی طبری</t>
  </si>
  <si>
    <t>خ نوغان 12- پ 21</t>
  </si>
  <si>
    <t>حجی محمد قاسمی</t>
  </si>
  <si>
    <t>حسن عدالتی نیک-مجید عدالتی نیک</t>
  </si>
  <si>
    <t>محسن مکبر -محمدخجسته صنوبری</t>
  </si>
  <si>
    <t>کبری پیروز</t>
  </si>
  <si>
    <t>رضا حسن زاده</t>
  </si>
  <si>
    <t>مهدی موحدیان</t>
  </si>
  <si>
    <t>1401/05/09</t>
  </si>
  <si>
    <t>1401/05/02</t>
  </si>
  <si>
    <t>1401/05/01</t>
  </si>
  <si>
    <t>1401/04/23</t>
  </si>
  <si>
    <t>نشانی</t>
  </si>
  <si>
    <t>ابراهیم خوش ظاهر</t>
  </si>
  <si>
    <t>1401/05/12</t>
  </si>
  <si>
    <t>خ طبرسی جنوبی 25-انتهای کوچه جوادیه- پلاک 87</t>
  </si>
  <si>
    <t>خیابان نواب صفوی 8-بن بست مخملباف-پ 17</t>
  </si>
  <si>
    <t>اعظم زورمند مجرد</t>
  </si>
  <si>
    <t>خیابان قرنی 9- بعد از چهارراه اول بن بست سمت چپ-پلاک 32</t>
  </si>
  <si>
    <t>وحدت 21-کوچه سالاری مقدم 4-پلاک 298</t>
  </si>
  <si>
    <t>دو</t>
  </si>
  <si>
    <t>خیابان طبرسی11- کوچه حمام حاج نوروز-کوچه همت آباد-پ 73</t>
  </si>
  <si>
    <t>خیابان بهجت 25- پ 2</t>
  </si>
  <si>
    <t>تاریخ انقضا</t>
  </si>
  <si>
    <t>1401/07/23</t>
  </si>
  <si>
    <t>1401/08/09</t>
  </si>
  <si>
    <t>1401/08/02</t>
  </si>
  <si>
    <t>1401/08/01</t>
  </si>
  <si>
    <t>1401/08/12</t>
  </si>
  <si>
    <t>پرویز پیکاره- امیر مومن</t>
  </si>
  <si>
    <t xml:space="preserve">وحید ضیاءخرازی زاده </t>
  </si>
  <si>
    <t>حسین حاج برات-عباس رضوی فرد</t>
  </si>
  <si>
    <t>علی احمدی زرنقی</t>
  </si>
  <si>
    <t>خ امام رضا 1-کوچه نخودبریزها- پ 37</t>
  </si>
  <si>
    <t>لیلی کریمی</t>
  </si>
  <si>
    <t>خیابان نوغان-نوغان 6- پلاک 41</t>
  </si>
  <si>
    <t>ماندگارپیردیر- محمد علی صاغری</t>
  </si>
  <si>
    <t>مهین محمد زاده اول</t>
  </si>
  <si>
    <t>خیابان طبرسی 25-کوچه جوادیه پ 24</t>
  </si>
  <si>
    <t>هادی حیدری</t>
  </si>
  <si>
    <t>بولوار وحدت-وحدت 21- پ 17</t>
  </si>
  <si>
    <t>هدا عتابی پور</t>
  </si>
  <si>
    <t>1401/05/26</t>
  </si>
  <si>
    <t>خیابان طبرسی 18-اصیلی 5-پلاک 20</t>
  </si>
  <si>
    <t>1401/08/26</t>
  </si>
  <si>
    <t>حبیب جاودانی عاقل- محمد سبزواری بیدختی</t>
  </si>
  <si>
    <t>علی شاره ء</t>
  </si>
  <si>
    <t>خ طبرسی2- کوچه فروزان-کوچه حوض امیر-پلاک 38</t>
  </si>
  <si>
    <t>خ امام رضا 30- بن بست اول سمت راست-پ 23</t>
  </si>
  <si>
    <t>مریم قربانپور جامی</t>
  </si>
  <si>
    <t>خیابان طبرسی- کوچه فروزان-بن بست عزیزپور- پلاک 35</t>
  </si>
  <si>
    <t>فاطمه توکلی</t>
  </si>
  <si>
    <t>خ امام رضا 5- چهنو 10-پ 29</t>
  </si>
  <si>
    <t>قربانعلی یوسفی</t>
  </si>
  <si>
    <t>خیابان طبرسی- انتهای کوچه محرابخان-پلاک 57</t>
  </si>
  <si>
    <t>یکخوابه</t>
  </si>
  <si>
    <t>دوخوابه</t>
  </si>
  <si>
    <t>هادی محمدی جرودی</t>
  </si>
  <si>
    <t>1401/06/13</t>
  </si>
  <si>
    <t>خیابان امام رضا5-چهنو 10-پلاک 38</t>
  </si>
  <si>
    <t>امید اسدی</t>
  </si>
  <si>
    <t>خیابان نوغان- نوغان 14- پلاک 44</t>
  </si>
  <si>
    <t>1401/09/16</t>
  </si>
  <si>
    <t>یداله مزرعی-وحید رستاک فرد</t>
  </si>
  <si>
    <t>خیابان امام رضا - امام رضا 9- کوچه مسجد رانندگان-بن بست دوم سمت راست-پ 85</t>
  </si>
  <si>
    <t>رقیه سیاحی</t>
  </si>
  <si>
    <t>خیابان طبرسی 20- پلاک 42</t>
  </si>
  <si>
    <t>عباسعلی طلوع فرخ</t>
  </si>
  <si>
    <t>خیابان طبرسی- کوچه آصفی-کوچه حمام حاج نوروز- پ 13</t>
  </si>
  <si>
    <t>عباس امیری</t>
  </si>
  <si>
    <t>خیابان شیرازی19- پلاک 9</t>
  </si>
  <si>
    <t>علی اصغر سدیری کفاش مقدم</t>
  </si>
  <si>
    <t>خیابان نوغان 10- پلاک 37</t>
  </si>
  <si>
    <t>محمد باقیان</t>
  </si>
  <si>
    <t>خیابان طبرسی 2- کوچه آستانه پرست3/5-پ 119</t>
  </si>
  <si>
    <t>مهدی علی زاده</t>
  </si>
  <si>
    <t>خیابان طبرسی 2- حوض امیر 7-پلاک 81</t>
  </si>
  <si>
    <t>مجید اکبری سبزواری</t>
  </si>
  <si>
    <t>خیابان امام رضا 18- عنصری 3- پلاک 68</t>
  </si>
  <si>
    <t>محمد ابراهیم نقدی</t>
  </si>
  <si>
    <t>خیابان نوغان- نوغان9-پلاک 21</t>
  </si>
  <si>
    <t>ناهید یحیی پور</t>
  </si>
  <si>
    <t>خیابان ایت اله بهجت-بهجت 2- پشت اغ نادری-پلاک 96</t>
  </si>
  <si>
    <t>محممد مهدیشاهدیان-مریم اسدی</t>
  </si>
  <si>
    <t>خیابان طبرسی 16- شهید حسینی 3- پ 19/2</t>
  </si>
  <si>
    <t>محسن عباسی راد- ضیاء زاده</t>
  </si>
  <si>
    <t>محمدرضامحمدپور-محمد حسین دهقان</t>
  </si>
  <si>
    <t xml:space="preserve">سلطنت شریفی- محمود امامی </t>
  </si>
  <si>
    <t>خسرونوروزی جاغرق-احمد فاضلی</t>
  </si>
  <si>
    <t>رضا معرفاوی</t>
  </si>
  <si>
    <t>محمدهادی بابائی اشک زری-هادی فرزانه تیموری</t>
  </si>
  <si>
    <t>حسن حجی زاده هدایت</t>
  </si>
  <si>
    <t>1401/06/31</t>
  </si>
  <si>
    <t>خیابان نواب صفوی 8-مقابل حسینیه نانوایی ها-پلاک 51</t>
  </si>
  <si>
    <t>احمد حسین پور فلاح</t>
  </si>
  <si>
    <t>قاسم گریزپا</t>
  </si>
  <si>
    <t>عبدالرزاق مرتضوی واقعی</t>
  </si>
  <si>
    <t>محمد رضا اکبری خادم</t>
  </si>
  <si>
    <t>خیابان آیت اله بهجت 9-نبش بینا دل3-پلاک 11</t>
  </si>
  <si>
    <t>جاسم پور صالح</t>
  </si>
  <si>
    <t>غلامرضا چیت گران</t>
  </si>
  <si>
    <t>خیابان امام رضا 12-شهید حنایی9-امت رضا 3-پ17</t>
  </si>
  <si>
    <t>فاطمه دیمه داد</t>
  </si>
  <si>
    <t>1401/07/14</t>
  </si>
  <si>
    <t>خیابان چمن 76-مالک اشتر8-نبش شهید طوسی3-پلاک 29</t>
  </si>
  <si>
    <t>علی شیرازی فردوئی(موسسه بیمارستان ولیعصر)</t>
  </si>
  <si>
    <t>خیابان سرشور- سرشور10-پلاک 137</t>
  </si>
  <si>
    <t>طوبی کاریچیان</t>
  </si>
  <si>
    <t>بولوار ولایت- ولایت 8/1-پلاک 35</t>
  </si>
  <si>
    <t xml:space="preserve"> قربانعلی گریزپا</t>
  </si>
  <si>
    <t>خیابان آیت الله بهجت 25-پلاک 2</t>
  </si>
  <si>
    <t>مصطفی قربانی</t>
  </si>
  <si>
    <t>بولوار وحدت- وحدت 1- مقابل مسجد الرضا-انتهای کوچه-پلاک 58/1</t>
  </si>
  <si>
    <t>سیده سکینه حسینیان اطاقسرا</t>
  </si>
  <si>
    <t>1401/07/20</t>
  </si>
  <si>
    <t>خیابان شیرازی- شیرازی 21- کوچه سوم سمت چپ-پلاک 52</t>
  </si>
  <si>
    <t>ورثه مرحوم علی رمضانی زهان- کبری قاینی</t>
  </si>
  <si>
    <t>عفت کمالی محمد زاده</t>
  </si>
  <si>
    <t>محمد آشنای سنگ اتش</t>
  </si>
  <si>
    <t>احمد رحمانی</t>
  </si>
  <si>
    <t>مهدی صبری جرودی-سید مجتبی سجادی موحد</t>
  </si>
  <si>
    <t>خیابان طبرسی- طبرسی 6- کوچه امیری پشت تکیه حاج باقر-پلاک 35</t>
  </si>
  <si>
    <t>محمد صمدی(شرکت هفت گنج اریا)</t>
  </si>
  <si>
    <t>علی سیاحی</t>
  </si>
  <si>
    <t>خیابان طبرسی- طبرسی 20-بن بست سوم-پلاک 45</t>
  </si>
  <si>
    <t>خیابان طبرسی- طبرسی 16- نوغان 5- مقابل حسینیه کربلائیها- پلاک 55</t>
  </si>
  <si>
    <t>بولوار وحدت-وحدت 21- کوچه شهید سالاری مقدم 8- پلاک 18</t>
  </si>
  <si>
    <t>خ نواب 11-کوچه باغ حسن خان-پلاک 41</t>
  </si>
  <si>
    <t>ام البنین براتی - سید جغفر حسینی</t>
  </si>
  <si>
    <t>سید جعفر حسینی- زهرا دلاور تربتی</t>
  </si>
  <si>
    <t>علیرضا رجبی موسی اباد</t>
  </si>
  <si>
    <t>خیابان طبرسی 2- پ 40</t>
  </si>
  <si>
    <t>علیرضا افکاری</t>
  </si>
  <si>
    <t>خیابان طبرسی 27-نبش حاج تقی 2- پلاک 38</t>
  </si>
  <si>
    <t>مصطفی عظیمی زاده (نماینده خیریه درمانی حضرت امام هادی )</t>
  </si>
  <si>
    <t xml:space="preserve">رضا بنازاده </t>
  </si>
  <si>
    <t>حبیب محمدی</t>
  </si>
  <si>
    <t>خیابان طبرسی-کوچه استانه پرست-پ3</t>
  </si>
  <si>
    <t>حسین عامل خلبی ساز</t>
  </si>
  <si>
    <t>کوچه عیدگاه-کوچه محمدیه-پ 61</t>
  </si>
  <si>
    <t>ابراهیم رجبی - محمد حقیقی تبار</t>
  </si>
  <si>
    <t>سعیده قربانی</t>
  </si>
  <si>
    <t>خ امام رضا 12- حنایی 6-کوچه ربیعی- پ 4</t>
  </si>
  <si>
    <t>سید احمد حسینی</t>
  </si>
  <si>
    <t>ضلع جنوبی  بازار رضا-شیخ طوسی 7-پ 134</t>
  </si>
  <si>
    <t>سید مهدی حسینی</t>
  </si>
  <si>
    <t>خ امام رضا 1- نخود بریزها-پ 137</t>
  </si>
  <si>
    <t>محمد جواد صادقی</t>
  </si>
  <si>
    <t>کوچه عیدگاه-گوچه شهید صادقی-پلاک 10</t>
  </si>
  <si>
    <t>سمیه عباسیان</t>
  </si>
  <si>
    <t>خ طبرسی 2- کوچه حوض امیر-بن بست کسایی- پ 79</t>
  </si>
  <si>
    <t>محمد عهده دار</t>
  </si>
  <si>
    <t>خ طبرسی 6- کوچه امیری-پشت حسینیه حاج باقر-پ 31</t>
  </si>
  <si>
    <t>خ طبرسی 2-کوچه فروزان- بن بست عزیزپور-پلاک 34</t>
  </si>
  <si>
    <t>خ طبرسی 11- کوچه حمام حاج نوروز-کوچه همت آباد- پ 73</t>
  </si>
  <si>
    <t>هادی گنجی</t>
  </si>
  <si>
    <t>خ طبرسی 27- کوچه حاج تقی-پلاک 7</t>
  </si>
  <si>
    <t>خ طبرسی- کوچه محرابخان- پلاک 57</t>
  </si>
  <si>
    <t>خیابان چمن 76-مالک اشتر 8- پلاک 29</t>
  </si>
  <si>
    <t>سجاد سدیری کفاش مقدم</t>
  </si>
  <si>
    <t>خیابان طبرسی 18-اصیلی 3-پلاک 10</t>
  </si>
  <si>
    <t>سید امیر فاطمی</t>
  </si>
  <si>
    <t>خ امام رضا 5-چهنو 6/1-پلاک 86</t>
  </si>
  <si>
    <t>علی سفلائی</t>
  </si>
  <si>
    <t>خ امام رضا 12-شهید حنایی 12-نبش رجب زاده 10-پ 20</t>
  </si>
  <si>
    <t>آزاده نقدعلی فروشان- زهره عابدی</t>
  </si>
  <si>
    <t xml:space="preserve"> ابوالفضل بهرامی</t>
  </si>
  <si>
    <t>حمید موذنی</t>
  </si>
  <si>
    <t>مصیب امامی کلاته</t>
  </si>
  <si>
    <t>حمید رستمی</t>
  </si>
  <si>
    <t>محمود عباسی</t>
  </si>
  <si>
    <t>رمضان امیدی</t>
  </si>
  <si>
    <t>سمانه جعفری</t>
  </si>
  <si>
    <t>محمد باقر بهمنی</t>
  </si>
  <si>
    <t>فهیمه کریمی</t>
  </si>
  <si>
    <t>مراد علی نعمتی</t>
  </si>
  <si>
    <t>احمد مظاهری</t>
  </si>
  <si>
    <t>احمد چایچیان</t>
  </si>
  <si>
    <t>حجت زحمت کش</t>
  </si>
  <si>
    <t>مهدی قانع</t>
  </si>
  <si>
    <t>محمد امیری</t>
  </si>
  <si>
    <t>رضا نیکنزاد</t>
  </si>
  <si>
    <t>مرتضی یوسفعلی زاده-معصومه امامی- ظهور ابراهمیمی</t>
  </si>
  <si>
    <t>عباس آیتی نسب-حسنیه نورابادی</t>
  </si>
  <si>
    <t>زهیر رهنمای شریعت</t>
  </si>
  <si>
    <t>مصطفی صمدی</t>
  </si>
  <si>
    <t>سید علی محمدنیا</t>
  </si>
  <si>
    <t>علی مهربان معینی-غلامرضا شکفته</t>
  </si>
  <si>
    <t>طیبه مظفری القلندیس(اسمعیل اصل خان محمدی)عمران اصل خانمحمدی</t>
  </si>
  <si>
    <t>حسینی مود</t>
  </si>
  <si>
    <t>یاسر خادمی</t>
  </si>
  <si>
    <t>حسن علی اکبری</t>
  </si>
  <si>
    <t xml:space="preserve">جوادصلواتی- مهناز احمدی </t>
  </si>
  <si>
    <t>اسماعیل پرستش</t>
  </si>
  <si>
    <t>مهدی توسلی</t>
  </si>
  <si>
    <t>مرتضی ملک ثابت</t>
  </si>
  <si>
    <t>محمد کمالی برات پور</t>
  </si>
  <si>
    <t>علیرضا بابائی</t>
  </si>
  <si>
    <t>مهدی طوسی خرم</t>
  </si>
  <si>
    <t>مجید پیروز</t>
  </si>
  <si>
    <t>محسن فعیمی زند</t>
  </si>
  <si>
    <t>محمد مهدی دری نسب</t>
  </si>
  <si>
    <t>ولی اله کاظمی</t>
  </si>
  <si>
    <t>سلیمان حسن زاده - فاطمه ستاری مقدم</t>
  </si>
  <si>
    <t>چاه چمندی - احمد بمانیان</t>
  </si>
  <si>
    <t>سید جعفر حسینی- مهدویان دلاوری</t>
  </si>
  <si>
    <t>شرکت ابادگران</t>
  </si>
  <si>
    <t>سه خوابه</t>
  </si>
  <si>
    <t>چهار خوابه</t>
  </si>
  <si>
    <t>مریم مطلبی</t>
  </si>
  <si>
    <t>محسن غله کاری</t>
  </si>
  <si>
    <t>محسن جمالی</t>
  </si>
  <si>
    <t>مصطفی میر شعبانی</t>
  </si>
  <si>
    <t>صغری امانی</t>
  </si>
  <si>
    <t>رضا توسلی</t>
  </si>
  <si>
    <t>میر دهقان اشکذری</t>
  </si>
  <si>
    <t>رسول مهربانی</t>
  </si>
  <si>
    <t>جعفر جعفری</t>
  </si>
  <si>
    <t>بهجت 2/1-پ 27</t>
  </si>
  <si>
    <t>شوشتری 1- پ 15</t>
  </si>
  <si>
    <t>علی اکبر نجفی اصل</t>
  </si>
  <si>
    <t>طبرسی 18- نوغان 13-اصیلی 6-پ92</t>
  </si>
  <si>
    <t xml:space="preserve">مهدی دهقانی </t>
  </si>
  <si>
    <t>بهجت 4- پ 3</t>
  </si>
  <si>
    <t>علیرضا سالخورده-فریبا کمانی</t>
  </si>
  <si>
    <t>احمدقرائی مقدم رزگی - فاطمه حسنشاهی</t>
  </si>
  <si>
    <t>کریم نگهبان مروی</t>
  </si>
  <si>
    <t>شهید حنایی 10-پ 11</t>
  </si>
  <si>
    <t>محمد صادق روح بخش زائری</t>
  </si>
  <si>
    <t>طبرسی 16- پ2/13</t>
  </si>
  <si>
    <t>سید محمد موسوی</t>
  </si>
  <si>
    <t>نوغان 8-پ 178</t>
  </si>
  <si>
    <t>مهدی رضا زاده</t>
  </si>
  <si>
    <t>هفده شهریور 2/2-پ 27</t>
  </si>
  <si>
    <t>محمد مهدی محدثی</t>
  </si>
  <si>
    <t>1402/01/05</t>
  </si>
  <si>
    <t>خیابان ایت اله بهجت- نبش بهجت 22-پ 16 و 18</t>
  </si>
  <si>
    <t>مهدی خادم آذریان</t>
  </si>
  <si>
    <t>1401/12/29</t>
  </si>
  <si>
    <t>خیابان امام رضا(ع)-بین امام رضا 13 و 11</t>
  </si>
  <si>
    <t>محمد قاسم نصیر پور شهر ضا</t>
  </si>
  <si>
    <t>خیابان امام خمینی-بازارچه سراب-سراب 10- پ 39</t>
  </si>
  <si>
    <t>محمد ساعد</t>
  </si>
  <si>
    <t>خیابان امام رضا5-چهنو 2-پلاک 6و8</t>
  </si>
  <si>
    <t>خیابان کاشانی 8-نبش قائمی 8-پ 1</t>
  </si>
  <si>
    <t>خیابان امام رضا 10-کوچه اول سمت چپ-پ 41</t>
  </si>
  <si>
    <t>خیابان طبرسی جنوبی 8-محرابخان 5-قطعه چهارم سمت راست</t>
  </si>
  <si>
    <t>خیابان طبرسی 25-کوچه جوادیه-بین جوادیه 6 و 8</t>
  </si>
  <si>
    <t>خیابان خرمشهر- نبش خرمشهر 7-پ 45</t>
  </si>
  <si>
    <t>1401/12/27</t>
  </si>
  <si>
    <t>خیابان پنج راه-میدان عدالت-کوچه پهلوان-جنب بانک صادرات-پ 703</t>
  </si>
  <si>
    <t>خیابان سرشور 31- پلاک 407</t>
  </si>
  <si>
    <t>خیابان شهید شوشتری2-کوچه خوش گفتار-پلاک 29</t>
  </si>
  <si>
    <t>خیابان طبرسی 16-نوغان 5-مقابل حسینیه کربلائیها-پلاک 55</t>
  </si>
  <si>
    <t>بزرگراه شهید سلیمانی-بولوار آبادگران-مجتمع گردشگری و اقامتی ابادگران</t>
  </si>
  <si>
    <t>یک ممتاز</t>
  </si>
  <si>
    <t>خیابان امام رضا 6-بین کوچه فروزان 2 و 3-پ 7</t>
  </si>
  <si>
    <t>خیابان نواب صفوی 8-حسنقلی 2-پلاک 86</t>
  </si>
  <si>
    <t>1401/12/20</t>
  </si>
  <si>
    <t>خیابان کاشانی 8-قائمی 10- پ 22</t>
  </si>
  <si>
    <t>خیابان بهجت 8- پ 69</t>
  </si>
  <si>
    <t>خیابان فاطمیون 10-زینبیون 2-پ 17</t>
  </si>
  <si>
    <t>خیابان طبرسی 11- کوچه جلالیان-آصفی 6-پ 6</t>
  </si>
  <si>
    <t>خیابان سرشور 20-پ 272/1</t>
  </si>
  <si>
    <t>خیابان بهجت 8-مقابل مسجد امام حسن- پ 93</t>
  </si>
  <si>
    <t>خیابان سرخس 2- فاطمیون 10-زینبیون 2- پ 33</t>
  </si>
  <si>
    <t>خیابان امام رضا 1- بن بست دوم سمت راست- پ 45</t>
  </si>
  <si>
    <t>خیابان طبرسی 11-حاج نوروز 2- پ 14</t>
  </si>
  <si>
    <t>1401/12/10</t>
  </si>
  <si>
    <t>خیابان طبرسی 27-حاج تقی 4-پ 52</t>
  </si>
  <si>
    <t>خیابان سرشور-زائر سرای محلاتی ها</t>
  </si>
  <si>
    <t>خیابان نوغان 6- پ 43</t>
  </si>
  <si>
    <t>سرشور 12- اولین کوچه سمت راست-پلاک 19</t>
  </si>
  <si>
    <t>خیابان طبرسی 11-کوچه جلالیان-پ 6</t>
  </si>
  <si>
    <t>خیابان شیرازی 5-کوچه شهید استانه پرست-کوچه ضیا - پ2</t>
  </si>
  <si>
    <t>نوغان 5-شهید حسینی8-پ 54</t>
  </si>
  <si>
    <t xml:space="preserve"> صادق النجاة</t>
  </si>
  <si>
    <t>سید حسین معمر-مصطفی انصاری</t>
  </si>
  <si>
    <t>ابوالفضل مبینی شورکی</t>
  </si>
  <si>
    <t>محمدرضا رضازاده خباز - سراجی</t>
  </si>
  <si>
    <t>خ آیت اله بهجت 1/1-پلاک 16</t>
  </si>
  <si>
    <t>خیابان طبرسی 25-کوچه جوادیه-نبش جوادیه6-پ 60</t>
  </si>
  <si>
    <t>خیابان طبرسی 2- کوچه اصغر بندار-پ 99</t>
  </si>
  <si>
    <t>خیابان طبرسی 2- حوض امیر2-پ 46</t>
  </si>
  <si>
    <t>تبدیل به یکساله</t>
  </si>
  <si>
    <t>ابوالمظفر قاسمی</t>
  </si>
  <si>
    <t>خیابان آخوند خراسانی20/1-پلاک 24</t>
  </si>
  <si>
    <t>احمدمحمدی بعد-عباس پاشائی- اشرف اکبر نژاد</t>
  </si>
  <si>
    <t>امیرهوشیار-صبوری مطلق</t>
  </si>
  <si>
    <t>شمسعلی سلیمانی دوگاهه</t>
  </si>
  <si>
    <t>خیابان امام رضا(ع)-شهید حنایی 12-نبش رجب زاده 4-پلاک 4</t>
  </si>
  <si>
    <t>خیابان نواب صفوی 8-پلاک 17</t>
  </si>
  <si>
    <t>ضلع جنوبی بازار رضا- شیخ طوسی 13-پلاک 43</t>
  </si>
  <si>
    <t>محمد علی علیپور</t>
  </si>
  <si>
    <t>خیابان طبرسی- کوچه گنبد خشتی-پلاک 210</t>
  </si>
  <si>
    <t>خیابان وحدت 21-سالاری 6-پ 17</t>
  </si>
  <si>
    <t>خیابان طبرسی-کوچه جوادیه 1-پ 13</t>
  </si>
  <si>
    <t>خیابان طبرسی 1- گنبد خشتی 1-پ 147</t>
  </si>
  <si>
    <t>خیابان طبرسی 5-کوچه گنبد خشتی-پ 19</t>
  </si>
  <si>
    <t>خیابان امام رضا 3-پ114</t>
  </si>
  <si>
    <t>خیابان طبرسی 25-جوادیه 5-پلاک 87</t>
  </si>
  <si>
    <t>خ نوغان 10-پ 22</t>
  </si>
  <si>
    <t>خیابان عیدگاه 12- پ 258</t>
  </si>
  <si>
    <t>خ سرشور 11- پلاک 24</t>
  </si>
  <si>
    <t xml:space="preserve"> احمد سجادی</t>
  </si>
  <si>
    <t>امید صدقی فرخد</t>
  </si>
  <si>
    <t>کوچه عیدگاه- مقابل پارکینگ مدرس-پ 75/1</t>
  </si>
  <si>
    <t>رقیه مشکوه-علیزاده تیمورلوئی</t>
  </si>
  <si>
    <t>حسین عامل عیدی</t>
  </si>
  <si>
    <t>خیابان طبرسی 16-پلاک 19</t>
  </si>
  <si>
    <t>فاقد اعتبار</t>
  </si>
  <si>
    <t>دارای اعتبار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</si>
</sst>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A  Mitra_1 (MRT)"/>
      <charset val="178"/>
    </font>
    <font>
      <sz val="12"/>
      <color theme="1"/>
      <name val="A  Mitra_1 (MRT)"/>
      <charset val="178"/>
    </font>
    <font>
      <b/>
      <sz val="12"/>
      <name val="A  Mitra_1 (MRT)"/>
      <charset val="178"/>
    </font>
    <font>
      <sz val="12"/>
      <name val="A  Mitra_1 (MRT)"/>
      <charset val="178"/>
    </font>
    <font>
      <b/>
      <sz val="14"/>
      <color theme="1"/>
      <name val="B Mitra"/>
      <charset val="178"/>
    </font>
    <font>
      <sz val="13"/>
      <color theme="1"/>
      <name val="B Titr"/>
      <charset val="178"/>
    </font>
    <font>
      <b/>
      <sz val="14"/>
      <name val="A  Mitra_1 (MRT)"/>
      <charset val="178"/>
    </font>
    <font>
      <b/>
      <sz val="16"/>
      <name val="B Mitra"/>
      <charset val="178"/>
    </font>
    <font>
      <b/>
      <sz val="16"/>
      <name val="A  Mitra_1 (MRT)"/>
      <charset val="178"/>
    </font>
    <font>
      <sz val="16"/>
      <name val="A  Mitra_1 (MRT)"/>
      <charset val="178"/>
    </font>
    <font>
      <b/>
      <sz val="16"/>
      <name val="B Titr"/>
      <charset val="178"/>
    </font>
    <font>
      <b/>
      <sz val="16"/>
      <color theme="1"/>
      <name val="A  Mitra_1 (MRT)"/>
      <charset val="178"/>
    </font>
    <font>
      <sz val="16"/>
      <color theme="1"/>
      <name val="A  Mitra_1 (MRT)"/>
      <charset val="178"/>
    </font>
    <font>
      <b/>
      <sz val="18"/>
      <color theme="1"/>
      <name val="A  Mitra_1 (MRT)"/>
      <charset val="178"/>
    </font>
    <font>
      <b/>
      <sz val="11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readingOrder="2"/>
    </xf>
    <xf numFmtId="0" fontId="6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shrinkToFit="1" readingOrder="2"/>
    </xf>
    <xf numFmtId="0" fontId="7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shrinkToFit="1"/>
    </xf>
    <xf numFmtId="0" fontId="10" fillId="8" borderId="1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 shrinkToFit="1"/>
    </xf>
    <xf numFmtId="0" fontId="5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0" fillId="6" borderId="0" xfId="0" applyFill="1"/>
    <xf numFmtId="0" fontId="10" fillId="9" borderId="1" xfId="0" applyFont="1" applyFill="1" applyBorder="1" applyAlignment="1">
      <alignment horizontal="center" vertical="center" shrinkToFit="1"/>
    </xf>
    <xf numFmtId="0" fontId="3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3" borderId="0" xfId="0" applyFill="1"/>
    <xf numFmtId="0" fontId="10" fillId="10" borderId="1" xfId="0" applyFont="1" applyFill="1" applyBorder="1" applyAlignment="1">
      <alignment horizontal="center" vertical="center" shrinkToFit="1" readingOrder="2"/>
    </xf>
    <xf numFmtId="0" fontId="10" fillId="10" borderId="1" xfId="0" applyFont="1" applyFill="1" applyBorder="1" applyAlignment="1">
      <alignment horizontal="center" vertical="center" shrinkToFit="1"/>
    </xf>
    <xf numFmtId="0" fontId="3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shrinkToFit="1"/>
    </xf>
    <xf numFmtId="0" fontId="5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shrinkToFit="1"/>
    </xf>
    <xf numFmtId="0" fontId="10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shrinkToFit="1"/>
    </xf>
    <xf numFmtId="0" fontId="4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shrinkToFit="1"/>
    </xf>
    <xf numFmtId="0" fontId="11" fillId="10" borderId="1" xfId="0" applyFont="1" applyFill="1" applyBorder="1" applyAlignment="1">
      <alignment horizontal="center" vertical="center" shrinkToFit="1" readingOrder="2"/>
    </xf>
    <xf numFmtId="0" fontId="5" fillId="10" borderId="1" xfId="0" applyFont="1" applyFill="1" applyBorder="1" applyAlignment="1">
      <alignment horizontal="center" vertical="center" readingOrder="2"/>
    </xf>
    <xf numFmtId="0" fontId="3" fillId="8" borderId="1" xfId="0" applyFont="1" applyFill="1" applyBorder="1" applyAlignment="1">
      <alignment horizontal="center" vertical="center"/>
    </xf>
    <xf numFmtId="0" fontId="0" fillId="0" borderId="1" xfId="0" applyBorder="1"/>
    <xf numFmtId="0" fontId="16" fillId="6" borderId="2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 shrinkToFit="1"/>
    </xf>
    <xf numFmtId="0" fontId="15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shrinkToFit="1"/>
    </xf>
    <xf numFmtId="0" fontId="13" fillId="10" borderId="1" xfId="0" applyFont="1" applyFill="1" applyBorder="1" applyAlignment="1">
      <alignment horizontal="center" vertical="center" shrinkToFit="1" readingOrder="2"/>
    </xf>
    <xf numFmtId="0" fontId="14" fillId="10" borderId="1" xfId="0" applyFont="1" applyFill="1" applyBorder="1" applyAlignment="1">
      <alignment horizontal="center" vertical="center" shrinkToFit="1"/>
    </xf>
    <xf numFmtId="0" fontId="10" fillId="11" borderId="1" xfId="0" applyFont="1" applyFill="1" applyBorder="1" applyAlignment="1">
      <alignment horizontal="center" vertical="center" shrinkToFit="1"/>
    </xf>
    <xf numFmtId="0" fontId="3" fillId="11" borderId="1" xfId="0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0" fillId="6" borderId="0" xfId="0" applyFill="1" applyAlignment="1">
      <alignment shrinkToFit="1"/>
    </xf>
    <xf numFmtId="0" fontId="16" fillId="6" borderId="1" xfId="0" applyFont="1" applyFill="1" applyBorder="1" applyAlignment="1">
      <alignment horizontal="center" vertical="center" shrinkToFit="1"/>
    </xf>
    <xf numFmtId="0" fontId="16" fillId="6" borderId="4" xfId="0" applyFont="1" applyFill="1" applyBorder="1" applyAlignment="1">
      <alignment horizontal="center" vertical="center" shrinkToFit="1"/>
    </xf>
    <xf numFmtId="0" fontId="0" fillId="3" borderId="0" xfId="0" applyFill="1" applyAlignment="1">
      <alignment shrinkToFit="1"/>
    </xf>
    <xf numFmtId="0" fontId="16" fillId="3" borderId="1" xfId="0" applyFont="1" applyFill="1" applyBorder="1" applyAlignment="1">
      <alignment horizontal="center" vertical="center" shrinkToFit="1"/>
    </xf>
    <xf numFmtId="0" fontId="16" fillId="3" borderId="4" xfId="0" applyFont="1" applyFill="1" applyBorder="1" applyAlignment="1">
      <alignment horizontal="center" vertical="center" shrinkToFit="1"/>
    </xf>
    <xf numFmtId="0" fontId="16" fillId="6" borderId="2" xfId="0" applyFont="1" applyFill="1" applyBorder="1" applyAlignment="1">
      <alignment horizontal="center" vertical="center" shrinkToFit="1"/>
    </xf>
    <xf numFmtId="0" fontId="16" fillId="6" borderId="7" xfId="0" applyFont="1" applyFill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 shrinkToFit="1"/>
    </xf>
    <xf numFmtId="0" fontId="16" fillId="8" borderId="4" xfId="0" applyFont="1" applyFill="1" applyBorder="1" applyAlignment="1">
      <alignment horizontal="center" vertical="center" shrinkToFit="1"/>
    </xf>
    <xf numFmtId="0" fontId="0" fillId="8" borderId="0" xfId="0" applyFill="1"/>
    <xf numFmtId="0" fontId="9" fillId="7" borderId="2" xfId="0" applyFont="1" applyFill="1" applyBorder="1" applyAlignment="1">
      <alignment horizontal="center" vertical="center" shrinkToFit="1"/>
    </xf>
    <xf numFmtId="0" fontId="9" fillId="7" borderId="3" xfId="0" applyFont="1" applyFill="1" applyBorder="1" applyAlignment="1">
      <alignment horizontal="center" vertical="center" shrinkToFit="1"/>
    </xf>
    <xf numFmtId="0" fontId="18" fillId="8" borderId="8" xfId="0" applyFont="1" applyFill="1" applyBorder="1" applyAlignment="1">
      <alignment vertical="center" shrinkToFit="1"/>
    </xf>
    <xf numFmtId="0" fontId="17" fillId="6" borderId="8" xfId="0" applyFont="1" applyFill="1" applyBorder="1" applyAlignment="1">
      <alignment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6FD3"/>
      <color rgb="FFFF3399"/>
      <color rgb="FFFF33CC"/>
      <color rgb="FFFF66CC"/>
      <color rgb="FF33CCCC"/>
      <color rgb="FF7B64DE"/>
      <color rgb="FFA86ED4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G741"/>
  <sheetViews>
    <sheetView rightToLeft="1" zoomScale="70" zoomScaleNormal="70" workbookViewId="0">
      <pane ySplit="1" topLeftCell="A657" activePane="bottomLeft" state="frozen"/>
      <selection activeCell="C1" sqref="C1"/>
      <selection pane="bottomLeft" activeCell="C739" sqref="C739"/>
    </sheetView>
  </sheetViews>
  <sheetFormatPr defaultColWidth="9" defaultRowHeight="30" customHeight="1"/>
  <cols>
    <col min="1" max="1" width="7.28515625" style="17" customWidth="1"/>
    <col min="2" max="2" width="26.5703125" style="3" customWidth="1"/>
    <col min="3" max="3" width="58.42578125" style="5" customWidth="1"/>
    <col min="4" max="4" width="13.7109375" style="1" customWidth="1"/>
    <col min="5" max="8" width="9" style="1" customWidth="1"/>
    <col min="9" max="10" width="9" style="1"/>
    <col min="11" max="11" width="12.7109375" style="1" customWidth="1"/>
    <col min="12" max="12" width="9" style="4"/>
    <col min="13" max="20" width="9" style="5"/>
    <col min="21" max="24" width="9" style="4"/>
    <col min="25" max="320" width="9" style="6"/>
    <col min="321" max="16384" width="9" style="4"/>
  </cols>
  <sheetData>
    <row r="1" spans="1:20" s="20" customFormat="1" ht="80.25" customHeight="1">
      <c r="A1" s="19" t="s">
        <v>0</v>
      </c>
      <c r="B1" s="27" t="s">
        <v>1</v>
      </c>
      <c r="C1" s="27" t="s">
        <v>2</v>
      </c>
      <c r="D1" s="27" t="s">
        <v>4</v>
      </c>
      <c r="E1" s="27" t="s">
        <v>6</v>
      </c>
      <c r="F1" s="27" t="s">
        <v>7</v>
      </c>
      <c r="G1" s="27" t="s">
        <v>8</v>
      </c>
      <c r="H1" s="27" t="s">
        <v>9</v>
      </c>
      <c r="I1" s="27" t="s">
        <v>10</v>
      </c>
      <c r="J1" s="27" t="s">
        <v>11</v>
      </c>
      <c r="K1" s="27" t="s">
        <v>12</v>
      </c>
    </row>
    <row r="2" spans="1:20" s="36" customFormat="1" ht="35.1" customHeight="1">
      <c r="A2" s="34">
        <v>1</v>
      </c>
      <c r="B2" s="35" t="s">
        <v>824</v>
      </c>
      <c r="C2" s="35" t="s">
        <v>825</v>
      </c>
      <c r="D2" s="35">
        <f t="shared" ref="D2:D33" si="0">E2+F2+G2+H2+I2+J2+K2</f>
        <v>12</v>
      </c>
      <c r="E2" s="35"/>
      <c r="F2" s="35"/>
      <c r="G2" s="35"/>
      <c r="H2" s="35">
        <v>9</v>
      </c>
      <c r="I2" s="35">
        <v>3</v>
      </c>
      <c r="J2" s="35"/>
      <c r="K2" s="35"/>
      <c r="M2" s="37"/>
      <c r="N2" s="37"/>
      <c r="O2" s="37"/>
      <c r="P2" s="37"/>
      <c r="Q2" s="37"/>
      <c r="R2" s="37"/>
      <c r="S2" s="37"/>
      <c r="T2" s="37"/>
    </row>
    <row r="3" spans="1:20" s="36" customFormat="1" ht="35.1" customHeight="1">
      <c r="A3" s="34">
        <f>1+A2</f>
        <v>2</v>
      </c>
      <c r="B3" s="35" t="s">
        <v>30</v>
      </c>
      <c r="C3" s="35" t="s">
        <v>31</v>
      </c>
      <c r="D3" s="35">
        <f t="shared" si="0"/>
        <v>20</v>
      </c>
      <c r="E3" s="35"/>
      <c r="F3" s="35"/>
      <c r="G3" s="35">
        <v>20</v>
      </c>
      <c r="H3" s="35"/>
      <c r="I3" s="35"/>
      <c r="J3" s="35"/>
      <c r="K3" s="35"/>
      <c r="M3" s="37"/>
      <c r="N3" s="37"/>
      <c r="O3" s="37"/>
      <c r="P3" s="37"/>
      <c r="Q3" s="37"/>
      <c r="R3" s="37"/>
      <c r="S3" s="37"/>
      <c r="T3" s="37"/>
    </row>
    <row r="4" spans="1:20" s="36" customFormat="1" ht="35.1" customHeight="1">
      <c r="A4" s="34">
        <f t="shared" ref="A4:A67" si="1">1+A3</f>
        <v>3</v>
      </c>
      <c r="B4" s="35" t="s">
        <v>50</v>
      </c>
      <c r="C4" s="35" t="s">
        <v>51</v>
      </c>
      <c r="D4" s="35">
        <f t="shared" si="0"/>
        <v>21</v>
      </c>
      <c r="E4" s="35"/>
      <c r="F4" s="35"/>
      <c r="G4" s="35">
        <v>21</v>
      </c>
      <c r="H4" s="35"/>
      <c r="I4" s="35"/>
      <c r="J4" s="35"/>
      <c r="K4" s="35"/>
      <c r="M4" s="37"/>
      <c r="N4" s="37"/>
      <c r="O4" s="37"/>
      <c r="P4" s="37"/>
      <c r="Q4" s="37"/>
      <c r="R4" s="37"/>
      <c r="S4" s="37"/>
      <c r="T4" s="37"/>
    </row>
    <row r="5" spans="1:20" s="36" customFormat="1" ht="35.1" customHeight="1">
      <c r="A5" s="34">
        <f t="shared" si="1"/>
        <v>4</v>
      </c>
      <c r="B5" s="35" t="s">
        <v>56</v>
      </c>
      <c r="C5" s="35" t="s">
        <v>57</v>
      </c>
      <c r="D5" s="35">
        <f t="shared" si="0"/>
        <v>20</v>
      </c>
      <c r="E5" s="35"/>
      <c r="F5" s="35"/>
      <c r="G5" s="35"/>
      <c r="H5" s="35">
        <v>20</v>
      </c>
      <c r="I5" s="35"/>
      <c r="J5" s="35"/>
      <c r="K5" s="35"/>
      <c r="M5" s="37"/>
      <c r="N5" s="37"/>
      <c r="O5" s="37"/>
      <c r="P5" s="37"/>
      <c r="Q5" s="37"/>
      <c r="R5" s="37"/>
      <c r="S5" s="37"/>
      <c r="T5" s="37"/>
    </row>
    <row r="6" spans="1:20" s="36" customFormat="1" ht="35.1" customHeight="1">
      <c r="A6" s="34">
        <f t="shared" si="1"/>
        <v>5</v>
      </c>
      <c r="B6" s="35" t="s">
        <v>62</v>
      </c>
      <c r="C6" s="35" t="s">
        <v>63</v>
      </c>
      <c r="D6" s="35">
        <f t="shared" si="0"/>
        <v>18</v>
      </c>
      <c r="E6" s="35"/>
      <c r="F6" s="35"/>
      <c r="G6" s="35"/>
      <c r="H6" s="35">
        <v>6</v>
      </c>
      <c r="I6" s="35">
        <v>8</v>
      </c>
      <c r="J6" s="35">
        <v>4</v>
      </c>
      <c r="K6" s="35"/>
      <c r="M6" s="37"/>
      <c r="N6" s="37"/>
      <c r="O6" s="37"/>
      <c r="P6" s="37"/>
      <c r="Q6" s="37"/>
      <c r="R6" s="37"/>
      <c r="S6" s="37"/>
      <c r="T6" s="37"/>
    </row>
    <row r="7" spans="1:20" s="36" customFormat="1" ht="35.1" customHeight="1">
      <c r="A7" s="34">
        <f t="shared" si="1"/>
        <v>6</v>
      </c>
      <c r="B7" s="35" t="s">
        <v>68</v>
      </c>
      <c r="C7" s="35" t="s">
        <v>69</v>
      </c>
      <c r="D7" s="35">
        <f t="shared" si="0"/>
        <v>11</v>
      </c>
      <c r="E7" s="35"/>
      <c r="F7" s="35"/>
      <c r="G7" s="35"/>
      <c r="H7" s="35">
        <v>7</v>
      </c>
      <c r="I7" s="35">
        <v>4</v>
      </c>
      <c r="J7" s="35"/>
      <c r="K7" s="35"/>
      <c r="M7" s="37"/>
      <c r="N7" s="37"/>
      <c r="O7" s="37"/>
      <c r="P7" s="37"/>
      <c r="Q7" s="37"/>
      <c r="R7" s="37"/>
      <c r="S7" s="37"/>
      <c r="T7" s="37"/>
    </row>
    <row r="8" spans="1:20" s="36" customFormat="1" ht="35.1" customHeight="1">
      <c r="A8" s="34">
        <f t="shared" si="1"/>
        <v>7</v>
      </c>
      <c r="B8" s="35" t="s">
        <v>81</v>
      </c>
      <c r="C8" s="35" t="s">
        <v>82</v>
      </c>
      <c r="D8" s="35">
        <f t="shared" si="0"/>
        <v>10</v>
      </c>
      <c r="E8" s="35"/>
      <c r="F8" s="35"/>
      <c r="G8" s="35"/>
      <c r="H8" s="35">
        <v>7</v>
      </c>
      <c r="I8" s="35">
        <v>3</v>
      </c>
      <c r="J8" s="35"/>
      <c r="K8" s="35"/>
      <c r="M8" s="37"/>
      <c r="N8" s="37"/>
      <c r="O8" s="37"/>
      <c r="P8" s="37"/>
      <c r="Q8" s="37"/>
      <c r="R8" s="37"/>
      <c r="S8" s="37"/>
      <c r="T8" s="37"/>
    </row>
    <row r="9" spans="1:20" s="36" customFormat="1" ht="35.1" customHeight="1">
      <c r="A9" s="34">
        <f t="shared" si="1"/>
        <v>8</v>
      </c>
      <c r="B9" s="35" t="s">
        <v>87</v>
      </c>
      <c r="C9" s="35" t="s">
        <v>88</v>
      </c>
      <c r="D9" s="35">
        <f t="shared" si="0"/>
        <v>10</v>
      </c>
      <c r="E9" s="35"/>
      <c r="F9" s="35">
        <v>1</v>
      </c>
      <c r="G9" s="35"/>
      <c r="H9" s="35">
        <v>6</v>
      </c>
      <c r="I9" s="35">
        <v>3</v>
      </c>
      <c r="J9" s="35"/>
      <c r="K9" s="35"/>
      <c r="M9" s="37"/>
      <c r="N9" s="37"/>
      <c r="O9" s="37"/>
      <c r="P9" s="37"/>
      <c r="Q9" s="37"/>
      <c r="R9" s="37"/>
      <c r="S9" s="37"/>
      <c r="T9" s="37"/>
    </row>
    <row r="10" spans="1:20" s="36" customFormat="1" ht="35.1" customHeight="1">
      <c r="A10" s="34">
        <f t="shared" si="1"/>
        <v>9</v>
      </c>
      <c r="B10" s="35" t="s">
        <v>97</v>
      </c>
      <c r="C10" s="35" t="s">
        <v>98</v>
      </c>
      <c r="D10" s="35">
        <f t="shared" si="0"/>
        <v>16</v>
      </c>
      <c r="E10" s="35"/>
      <c r="F10" s="35"/>
      <c r="G10" s="35"/>
      <c r="H10" s="35">
        <v>10</v>
      </c>
      <c r="I10" s="35">
        <v>6</v>
      </c>
      <c r="J10" s="35"/>
      <c r="K10" s="35"/>
      <c r="M10" s="37"/>
      <c r="N10" s="37"/>
      <c r="O10" s="37"/>
      <c r="P10" s="37"/>
      <c r="Q10" s="37"/>
      <c r="R10" s="37"/>
      <c r="S10" s="37"/>
      <c r="T10" s="37"/>
    </row>
    <row r="11" spans="1:20" s="36" customFormat="1" ht="35.1" customHeight="1">
      <c r="A11" s="34">
        <f t="shared" si="1"/>
        <v>10</v>
      </c>
      <c r="B11" s="35" t="s">
        <v>105</v>
      </c>
      <c r="C11" s="35" t="s">
        <v>106</v>
      </c>
      <c r="D11" s="35">
        <f t="shared" si="0"/>
        <v>6</v>
      </c>
      <c r="E11" s="35"/>
      <c r="F11" s="35"/>
      <c r="G11" s="35"/>
      <c r="H11" s="35">
        <v>3</v>
      </c>
      <c r="I11" s="35">
        <v>1</v>
      </c>
      <c r="J11" s="35">
        <v>2</v>
      </c>
      <c r="K11" s="35"/>
      <c r="M11" s="37"/>
      <c r="N11" s="37"/>
      <c r="O11" s="37"/>
      <c r="P11" s="37"/>
      <c r="Q11" s="37"/>
      <c r="R11" s="37"/>
      <c r="S11" s="37"/>
      <c r="T11" s="37"/>
    </row>
    <row r="12" spans="1:20" s="31" customFormat="1" ht="35.1" customHeight="1">
      <c r="A12" s="34">
        <f t="shared" si="1"/>
        <v>11</v>
      </c>
      <c r="B12" s="30" t="s">
        <v>109</v>
      </c>
      <c r="C12" s="30" t="s">
        <v>110</v>
      </c>
      <c r="D12" s="30">
        <f t="shared" si="0"/>
        <v>7</v>
      </c>
      <c r="E12" s="30"/>
      <c r="F12" s="30"/>
      <c r="G12" s="30"/>
      <c r="H12" s="30">
        <v>4</v>
      </c>
      <c r="I12" s="30"/>
      <c r="J12" s="30">
        <v>3</v>
      </c>
      <c r="K12" s="30"/>
      <c r="M12" s="32"/>
      <c r="N12" s="32"/>
      <c r="O12" s="32"/>
      <c r="P12" s="32"/>
      <c r="Q12" s="32"/>
      <c r="R12" s="32"/>
      <c r="S12" s="32"/>
      <c r="T12" s="32"/>
    </row>
    <row r="13" spans="1:20" s="36" customFormat="1" ht="35.1" customHeight="1">
      <c r="A13" s="34">
        <f t="shared" si="1"/>
        <v>12</v>
      </c>
      <c r="B13" s="35" t="s">
        <v>1063</v>
      </c>
      <c r="C13" s="35" t="s">
        <v>124</v>
      </c>
      <c r="D13" s="35">
        <f t="shared" si="0"/>
        <v>25</v>
      </c>
      <c r="E13" s="35"/>
      <c r="F13" s="35"/>
      <c r="G13" s="35"/>
      <c r="H13" s="35">
        <v>25</v>
      </c>
      <c r="I13" s="35"/>
      <c r="J13" s="35"/>
      <c r="K13" s="35"/>
      <c r="M13" s="37"/>
      <c r="N13" s="37"/>
      <c r="O13" s="37"/>
      <c r="P13" s="37"/>
      <c r="Q13" s="37"/>
      <c r="R13" s="37"/>
      <c r="S13" s="37"/>
      <c r="T13" s="37"/>
    </row>
    <row r="14" spans="1:20" s="36" customFormat="1" ht="35.1" customHeight="1">
      <c r="A14" s="34">
        <f t="shared" si="1"/>
        <v>13</v>
      </c>
      <c r="B14" s="35" t="s">
        <v>151</v>
      </c>
      <c r="C14" s="35" t="s">
        <v>152</v>
      </c>
      <c r="D14" s="35">
        <f t="shared" si="0"/>
        <v>11</v>
      </c>
      <c r="E14" s="35"/>
      <c r="F14" s="35">
        <v>3</v>
      </c>
      <c r="G14" s="35"/>
      <c r="H14" s="35">
        <v>8</v>
      </c>
      <c r="I14" s="35"/>
      <c r="J14" s="35"/>
      <c r="K14" s="35"/>
      <c r="M14" s="37"/>
      <c r="N14" s="37"/>
      <c r="O14" s="37"/>
      <c r="P14" s="37"/>
      <c r="Q14" s="37"/>
      <c r="R14" s="37"/>
      <c r="S14" s="37"/>
      <c r="T14" s="37"/>
    </row>
    <row r="15" spans="1:20" s="36" customFormat="1" ht="35.1" customHeight="1">
      <c r="A15" s="34">
        <f t="shared" si="1"/>
        <v>14</v>
      </c>
      <c r="B15" s="35" t="s">
        <v>179</v>
      </c>
      <c r="C15" s="35" t="s">
        <v>178</v>
      </c>
      <c r="D15" s="35">
        <f t="shared" si="0"/>
        <v>11</v>
      </c>
      <c r="E15" s="35"/>
      <c r="F15" s="35">
        <v>4</v>
      </c>
      <c r="G15" s="35"/>
      <c r="H15" s="35">
        <v>6</v>
      </c>
      <c r="I15" s="35">
        <v>1</v>
      </c>
      <c r="J15" s="35"/>
      <c r="K15" s="35"/>
      <c r="M15" s="37"/>
      <c r="N15" s="37"/>
      <c r="O15" s="37"/>
      <c r="P15" s="37"/>
      <c r="Q15" s="37"/>
      <c r="R15" s="37"/>
      <c r="S15" s="37"/>
      <c r="T15" s="37"/>
    </row>
    <row r="16" spans="1:20" s="36" customFormat="1" ht="35.1" customHeight="1">
      <c r="A16" s="34">
        <f t="shared" si="1"/>
        <v>15</v>
      </c>
      <c r="B16" s="35" t="s">
        <v>171</v>
      </c>
      <c r="C16" s="35" t="s">
        <v>170</v>
      </c>
      <c r="D16" s="35">
        <f t="shared" si="0"/>
        <v>10</v>
      </c>
      <c r="E16" s="35"/>
      <c r="F16" s="35"/>
      <c r="G16" s="35"/>
      <c r="H16" s="35">
        <v>4</v>
      </c>
      <c r="I16" s="35"/>
      <c r="J16" s="35">
        <v>6</v>
      </c>
      <c r="K16" s="35"/>
      <c r="M16" s="37"/>
      <c r="N16" s="37"/>
      <c r="O16" s="37"/>
      <c r="P16" s="37"/>
      <c r="Q16" s="37"/>
      <c r="R16" s="37"/>
      <c r="S16" s="37"/>
      <c r="T16" s="37"/>
    </row>
    <row r="17" spans="1:20" s="36" customFormat="1" ht="35.1" customHeight="1">
      <c r="A17" s="34">
        <f t="shared" si="1"/>
        <v>16</v>
      </c>
      <c r="B17" s="35" t="s">
        <v>66</v>
      </c>
      <c r="C17" s="35" t="s">
        <v>180</v>
      </c>
      <c r="D17" s="35">
        <f t="shared" si="0"/>
        <v>8</v>
      </c>
      <c r="E17" s="35"/>
      <c r="F17" s="35"/>
      <c r="G17" s="35"/>
      <c r="H17" s="35">
        <v>2</v>
      </c>
      <c r="I17" s="35"/>
      <c r="J17" s="35">
        <v>6</v>
      </c>
      <c r="K17" s="35"/>
      <c r="M17" s="37"/>
      <c r="N17" s="37"/>
      <c r="O17" s="37"/>
      <c r="P17" s="37"/>
      <c r="Q17" s="37"/>
      <c r="R17" s="37"/>
      <c r="S17" s="37"/>
      <c r="T17" s="37"/>
    </row>
    <row r="18" spans="1:20" s="36" customFormat="1" ht="35.1" customHeight="1">
      <c r="A18" s="34">
        <f t="shared" si="1"/>
        <v>17</v>
      </c>
      <c r="B18" s="35" t="s">
        <v>185</v>
      </c>
      <c r="C18" s="35" t="s">
        <v>184</v>
      </c>
      <c r="D18" s="35">
        <f t="shared" si="0"/>
        <v>15</v>
      </c>
      <c r="E18" s="35"/>
      <c r="F18" s="35"/>
      <c r="G18" s="35">
        <v>15</v>
      </c>
      <c r="H18" s="35"/>
      <c r="I18" s="35"/>
      <c r="J18" s="35"/>
      <c r="K18" s="35"/>
      <c r="M18" s="37"/>
      <c r="N18" s="37"/>
      <c r="O18" s="37"/>
      <c r="P18" s="37"/>
      <c r="Q18" s="37"/>
      <c r="R18" s="37"/>
      <c r="S18" s="37"/>
      <c r="T18" s="37"/>
    </row>
    <row r="19" spans="1:20" s="12" customFormat="1" ht="35.1" customHeight="1">
      <c r="A19" s="34">
        <f t="shared" si="1"/>
        <v>18</v>
      </c>
      <c r="B19" s="11" t="s">
        <v>190</v>
      </c>
      <c r="C19" s="11" t="s">
        <v>191</v>
      </c>
      <c r="D19" s="11">
        <f t="shared" si="0"/>
        <v>13</v>
      </c>
      <c r="E19" s="11"/>
      <c r="F19" s="11"/>
      <c r="G19" s="11"/>
      <c r="H19" s="11">
        <v>13</v>
      </c>
      <c r="I19" s="11"/>
      <c r="J19" s="11"/>
      <c r="K19" s="11"/>
      <c r="M19" s="13"/>
      <c r="N19" s="13"/>
      <c r="O19" s="13"/>
      <c r="P19" s="13"/>
      <c r="Q19" s="13"/>
      <c r="R19" s="13"/>
      <c r="S19" s="13"/>
      <c r="T19" s="13"/>
    </row>
    <row r="20" spans="1:20" s="36" customFormat="1" ht="35.1" customHeight="1">
      <c r="A20" s="34">
        <f t="shared" si="1"/>
        <v>19</v>
      </c>
      <c r="B20" s="35" t="s">
        <v>199</v>
      </c>
      <c r="C20" s="35" t="s">
        <v>200</v>
      </c>
      <c r="D20" s="35">
        <f t="shared" si="0"/>
        <v>11</v>
      </c>
      <c r="E20" s="35"/>
      <c r="F20" s="35"/>
      <c r="G20" s="35"/>
      <c r="H20" s="35">
        <v>7</v>
      </c>
      <c r="I20" s="35">
        <v>4</v>
      </c>
      <c r="J20" s="35"/>
      <c r="K20" s="35"/>
      <c r="M20" s="37"/>
      <c r="N20" s="37"/>
      <c r="O20" s="37"/>
      <c r="P20" s="37"/>
      <c r="Q20" s="37"/>
      <c r="R20" s="37"/>
      <c r="S20" s="37"/>
      <c r="T20" s="37"/>
    </row>
    <row r="21" spans="1:20" s="36" customFormat="1" ht="35.1" customHeight="1">
      <c r="A21" s="34">
        <f t="shared" si="1"/>
        <v>20</v>
      </c>
      <c r="B21" s="35" t="s">
        <v>1351</v>
      </c>
      <c r="C21" s="35" t="s">
        <v>218</v>
      </c>
      <c r="D21" s="35">
        <f t="shared" si="0"/>
        <v>13</v>
      </c>
      <c r="E21" s="35"/>
      <c r="F21" s="35"/>
      <c r="G21" s="35"/>
      <c r="H21" s="35">
        <v>11</v>
      </c>
      <c r="I21" s="35">
        <v>2</v>
      </c>
      <c r="J21" s="35"/>
      <c r="K21" s="35"/>
      <c r="M21" s="37"/>
      <c r="N21" s="37"/>
      <c r="O21" s="37"/>
      <c r="P21" s="37"/>
      <c r="Q21" s="37"/>
      <c r="R21" s="37"/>
      <c r="S21" s="37"/>
      <c r="T21" s="37"/>
    </row>
    <row r="22" spans="1:20" s="36" customFormat="1" ht="35.1" customHeight="1">
      <c r="A22" s="34">
        <f t="shared" si="1"/>
        <v>21</v>
      </c>
      <c r="B22" s="35" t="s">
        <v>1725</v>
      </c>
      <c r="C22" s="35" t="s">
        <v>219</v>
      </c>
      <c r="D22" s="35">
        <f t="shared" si="0"/>
        <v>13</v>
      </c>
      <c r="E22" s="35"/>
      <c r="F22" s="35"/>
      <c r="G22" s="35"/>
      <c r="H22" s="35">
        <v>13</v>
      </c>
      <c r="I22" s="35"/>
      <c r="J22" s="35"/>
      <c r="K22" s="35"/>
      <c r="M22" s="37"/>
      <c r="N22" s="37"/>
      <c r="O22" s="37"/>
      <c r="P22" s="37"/>
      <c r="Q22" s="37"/>
      <c r="R22" s="37"/>
      <c r="S22" s="37"/>
      <c r="T22" s="37"/>
    </row>
    <row r="23" spans="1:20" s="36" customFormat="1" ht="35.1" customHeight="1">
      <c r="A23" s="34">
        <f t="shared" si="1"/>
        <v>22</v>
      </c>
      <c r="B23" s="35" t="s">
        <v>220</v>
      </c>
      <c r="C23" s="35" t="s">
        <v>221</v>
      </c>
      <c r="D23" s="35">
        <f t="shared" si="0"/>
        <v>8</v>
      </c>
      <c r="E23" s="35"/>
      <c r="F23" s="35"/>
      <c r="G23" s="35"/>
      <c r="H23" s="35">
        <v>8</v>
      </c>
      <c r="I23" s="35"/>
      <c r="J23" s="35"/>
      <c r="K23" s="35"/>
      <c r="M23" s="37"/>
      <c r="N23" s="37"/>
      <c r="O23" s="37"/>
      <c r="P23" s="37"/>
      <c r="Q23" s="37"/>
      <c r="R23" s="37"/>
      <c r="S23" s="37"/>
      <c r="T23" s="37"/>
    </row>
    <row r="24" spans="1:20" s="36" customFormat="1" ht="35.1" customHeight="1">
      <c r="A24" s="34">
        <f t="shared" si="1"/>
        <v>23</v>
      </c>
      <c r="B24" s="35" t="s">
        <v>222</v>
      </c>
      <c r="C24" s="35" t="s">
        <v>223</v>
      </c>
      <c r="D24" s="35">
        <f t="shared" si="0"/>
        <v>9</v>
      </c>
      <c r="E24" s="35"/>
      <c r="F24" s="35"/>
      <c r="G24" s="35"/>
      <c r="H24" s="35">
        <v>9</v>
      </c>
      <c r="I24" s="35"/>
      <c r="J24" s="35"/>
      <c r="K24" s="35"/>
      <c r="M24" s="37"/>
      <c r="N24" s="37"/>
      <c r="O24" s="37"/>
      <c r="P24" s="37"/>
      <c r="Q24" s="37"/>
      <c r="R24" s="37"/>
      <c r="S24" s="37"/>
      <c r="T24" s="37"/>
    </row>
    <row r="25" spans="1:20" s="36" customFormat="1" ht="35.1" customHeight="1">
      <c r="A25" s="34">
        <f t="shared" si="1"/>
        <v>24</v>
      </c>
      <c r="B25" s="35" t="s">
        <v>894</v>
      </c>
      <c r="C25" s="35" t="s">
        <v>225</v>
      </c>
      <c r="D25" s="35">
        <f t="shared" si="0"/>
        <v>15</v>
      </c>
      <c r="E25" s="35"/>
      <c r="F25" s="35"/>
      <c r="G25" s="35"/>
      <c r="H25" s="35">
        <v>14</v>
      </c>
      <c r="I25" s="35">
        <v>1</v>
      </c>
      <c r="J25" s="35"/>
      <c r="K25" s="35"/>
      <c r="M25" s="37"/>
      <c r="N25" s="37"/>
      <c r="O25" s="37"/>
      <c r="P25" s="37"/>
      <c r="Q25" s="37"/>
      <c r="R25" s="37"/>
      <c r="S25" s="37"/>
      <c r="T25" s="37"/>
    </row>
    <row r="26" spans="1:20" s="36" customFormat="1" ht="35.1" customHeight="1">
      <c r="A26" s="34">
        <f t="shared" si="1"/>
        <v>25</v>
      </c>
      <c r="B26" s="35" t="s">
        <v>238</v>
      </c>
      <c r="C26" s="35" t="s">
        <v>239</v>
      </c>
      <c r="D26" s="35">
        <f t="shared" si="0"/>
        <v>17</v>
      </c>
      <c r="E26" s="35"/>
      <c r="F26" s="35"/>
      <c r="G26" s="35">
        <v>4</v>
      </c>
      <c r="H26" s="35">
        <v>13</v>
      </c>
      <c r="I26" s="35"/>
      <c r="J26" s="35"/>
      <c r="K26" s="35"/>
      <c r="M26" s="37"/>
      <c r="N26" s="37"/>
      <c r="O26" s="37"/>
      <c r="P26" s="37"/>
      <c r="Q26" s="37"/>
      <c r="R26" s="37"/>
      <c r="S26" s="37"/>
      <c r="T26" s="37"/>
    </row>
    <row r="27" spans="1:20" s="36" customFormat="1" ht="35.1" customHeight="1">
      <c r="A27" s="34">
        <f t="shared" si="1"/>
        <v>26</v>
      </c>
      <c r="B27" s="35" t="s">
        <v>155</v>
      </c>
      <c r="C27" s="35" t="s">
        <v>241</v>
      </c>
      <c r="D27" s="35">
        <f t="shared" si="0"/>
        <v>11</v>
      </c>
      <c r="E27" s="35"/>
      <c r="F27" s="35"/>
      <c r="G27" s="35"/>
      <c r="H27" s="35">
        <v>10</v>
      </c>
      <c r="I27" s="35">
        <v>1</v>
      </c>
      <c r="J27" s="35"/>
      <c r="K27" s="35"/>
      <c r="M27" s="37"/>
      <c r="N27" s="37"/>
      <c r="O27" s="37"/>
      <c r="P27" s="37"/>
      <c r="Q27" s="37"/>
      <c r="R27" s="37"/>
      <c r="S27" s="37"/>
      <c r="T27" s="37"/>
    </row>
    <row r="28" spans="1:20" s="36" customFormat="1" ht="35.1" customHeight="1">
      <c r="A28" s="34">
        <f t="shared" si="1"/>
        <v>27</v>
      </c>
      <c r="B28" s="35" t="s">
        <v>247</v>
      </c>
      <c r="C28" s="35" t="s">
        <v>248</v>
      </c>
      <c r="D28" s="35">
        <f t="shared" si="0"/>
        <v>12</v>
      </c>
      <c r="E28" s="35"/>
      <c r="F28" s="35"/>
      <c r="G28" s="35"/>
      <c r="H28" s="35">
        <v>8</v>
      </c>
      <c r="I28" s="35">
        <v>4</v>
      </c>
      <c r="J28" s="35"/>
      <c r="K28" s="35"/>
      <c r="M28" s="37"/>
      <c r="N28" s="37"/>
      <c r="O28" s="37"/>
      <c r="P28" s="37"/>
      <c r="Q28" s="37"/>
      <c r="R28" s="37"/>
      <c r="S28" s="37"/>
      <c r="T28" s="37"/>
    </row>
    <row r="29" spans="1:20" s="36" customFormat="1" ht="35.1" customHeight="1">
      <c r="A29" s="34">
        <f t="shared" si="1"/>
        <v>28</v>
      </c>
      <c r="B29" s="35" t="s">
        <v>1317</v>
      </c>
      <c r="C29" s="35" t="s">
        <v>327</v>
      </c>
      <c r="D29" s="35">
        <f t="shared" si="0"/>
        <v>16</v>
      </c>
      <c r="E29" s="35"/>
      <c r="F29" s="35">
        <v>6</v>
      </c>
      <c r="G29" s="35"/>
      <c r="H29" s="35">
        <v>10</v>
      </c>
      <c r="I29" s="35"/>
      <c r="J29" s="35"/>
      <c r="K29" s="35"/>
      <c r="M29" s="37"/>
      <c r="N29" s="37"/>
      <c r="O29" s="37"/>
      <c r="P29" s="37"/>
      <c r="Q29" s="37"/>
      <c r="R29" s="37"/>
      <c r="S29" s="37"/>
      <c r="T29" s="37"/>
    </row>
    <row r="30" spans="1:20" s="36" customFormat="1" ht="35.1" customHeight="1">
      <c r="A30" s="34">
        <f t="shared" si="1"/>
        <v>29</v>
      </c>
      <c r="B30" s="35" t="s">
        <v>320</v>
      </c>
      <c r="C30" s="35" t="s">
        <v>319</v>
      </c>
      <c r="D30" s="35">
        <f t="shared" si="0"/>
        <v>9</v>
      </c>
      <c r="E30" s="35"/>
      <c r="F30" s="35">
        <v>1</v>
      </c>
      <c r="G30" s="35"/>
      <c r="H30" s="35">
        <v>4</v>
      </c>
      <c r="I30" s="35">
        <v>4</v>
      </c>
      <c r="J30" s="35"/>
      <c r="K30" s="35"/>
      <c r="M30" s="37"/>
      <c r="N30" s="37"/>
      <c r="O30" s="37"/>
      <c r="P30" s="37"/>
      <c r="Q30" s="37"/>
      <c r="R30" s="37"/>
      <c r="S30" s="37"/>
      <c r="T30" s="37"/>
    </row>
    <row r="31" spans="1:20" s="36" customFormat="1" ht="35.1" customHeight="1">
      <c r="A31" s="34">
        <f t="shared" si="1"/>
        <v>30</v>
      </c>
      <c r="B31" s="35" t="s">
        <v>313</v>
      </c>
      <c r="C31" s="35" t="s">
        <v>312</v>
      </c>
      <c r="D31" s="35">
        <f t="shared" si="0"/>
        <v>25</v>
      </c>
      <c r="E31" s="35"/>
      <c r="F31" s="35"/>
      <c r="G31" s="35"/>
      <c r="H31" s="35">
        <v>25</v>
      </c>
      <c r="I31" s="35"/>
      <c r="J31" s="35"/>
      <c r="K31" s="35"/>
      <c r="M31" s="37"/>
      <c r="N31" s="37"/>
      <c r="O31" s="37"/>
      <c r="P31" s="37"/>
      <c r="Q31" s="37"/>
      <c r="R31" s="37"/>
      <c r="S31" s="37"/>
      <c r="T31" s="37"/>
    </row>
    <row r="32" spans="1:20" s="36" customFormat="1" ht="35.1" customHeight="1">
      <c r="A32" s="34">
        <f t="shared" si="1"/>
        <v>31</v>
      </c>
      <c r="B32" s="35" t="s">
        <v>306</v>
      </c>
      <c r="C32" s="35" t="s">
        <v>305</v>
      </c>
      <c r="D32" s="35">
        <f t="shared" si="0"/>
        <v>16</v>
      </c>
      <c r="E32" s="35"/>
      <c r="F32" s="35"/>
      <c r="G32" s="35"/>
      <c r="H32" s="35">
        <v>8</v>
      </c>
      <c r="I32" s="35">
        <v>8</v>
      </c>
      <c r="J32" s="35"/>
      <c r="K32" s="35"/>
      <c r="M32" s="37"/>
      <c r="N32" s="37"/>
      <c r="O32" s="37"/>
      <c r="P32" s="37"/>
      <c r="Q32" s="37"/>
      <c r="R32" s="37"/>
      <c r="S32" s="37"/>
      <c r="T32" s="37"/>
    </row>
    <row r="33" spans="1:20" s="36" customFormat="1" ht="35.1" customHeight="1">
      <c r="A33" s="34">
        <f t="shared" si="1"/>
        <v>32</v>
      </c>
      <c r="B33" s="35" t="s">
        <v>304</v>
      </c>
      <c r="C33" s="35" t="s">
        <v>303</v>
      </c>
      <c r="D33" s="35">
        <f t="shared" si="0"/>
        <v>14</v>
      </c>
      <c r="E33" s="35"/>
      <c r="F33" s="35"/>
      <c r="G33" s="35"/>
      <c r="H33" s="35">
        <v>8</v>
      </c>
      <c r="I33" s="35">
        <v>6</v>
      </c>
      <c r="J33" s="35"/>
      <c r="K33" s="35"/>
      <c r="M33" s="37"/>
      <c r="N33" s="37"/>
      <c r="O33" s="37"/>
      <c r="P33" s="37"/>
      <c r="Q33" s="37"/>
      <c r="R33" s="37"/>
      <c r="S33" s="37"/>
      <c r="T33" s="37"/>
    </row>
    <row r="34" spans="1:20" s="36" customFormat="1" ht="35.1" customHeight="1">
      <c r="A34" s="34">
        <f t="shared" si="1"/>
        <v>33</v>
      </c>
      <c r="B34" s="35" t="s">
        <v>295</v>
      </c>
      <c r="C34" s="35" t="s">
        <v>294</v>
      </c>
      <c r="D34" s="35">
        <f t="shared" ref="D34:D52" si="2">E34+F34+G34+H34+I34+J34+K34</f>
        <v>16</v>
      </c>
      <c r="E34" s="35"/>
      <c r="F34" s="35"/>
      <c r="G34" s="35"/>
      <c r="H34" s="35"/>
      <c r="I34" s="35">
        <v>16</v>
      </c>
      <c r="J34" s="35"/>
      <c r="K34" s="35"/>
      <c r="M34" s="37"/>
      <c r="N34" s="37"/>
      <c r="O34" s="37"/>
      <c r="P34" s="37"/>
      <c r="Q34" s="37"/>
      <c r="R34" s="37"/>
      <c r="S34" s="37"/>
      <c r="T34" s="37"/>
    </row>
    <row r="35" spans="1:20" s="36" customFormat="1" ht="35.1" customHeight="1">
      <c r="A35" s="34">
        <f t="shared" si="1"/>
        <v>34</v>
      </c>
      <c r="B35" s="35" t="s">
        <v>289</v>
      </c>
      <c r="C35" s="35" t="s">
        <v>288</v>
      </c>
      <c r="D35" s="35">
        <f t="shared" si="2"/>
        <v>24</v>
      </c>
      <c r="E35" s="35"/>
      <c r="F35" s="35"/>
      <c r="G35" s="35"/>
      <c r="H35" s="35">
        <v>16</v>
      </c>
      <c r="I35" s="35">
        <v>8</v>
      </c>
      <c r="J35" s="35"/>
      <c r="K35" s="35"/>
      <c r="M35" s="37"/>
      <c r="N35" s="37"/>
      <c r="O35" s="37"/>
      <c r="P35" s="37"/>
      <c r="Q35" s="37"/>
      <c r="R35" s="37"/>
      <c r="S35" s="37"/>
      <c r="T35" s="37"/>
    </row>
    <row r="36" spans="1:20" s="12" customFormat="1" ht="35.1" customHeight="1">
      <c r="A36" s="34">
        <f t="shared" si="1"/>
        <v>35</v>
      </c>
      <c r="B36" s="11" t="s">
        <v>269</v>
      </c>
      <c r="C36" s="11" t="s">
        <v>268</v>
      </c>
      <c r="D36" s="11">
        <f t="shared" si="2"/>
        <v>41</v>
      </c>
      <c r="E36" s="11"/>
      <c r="F36" s="11"/>
      <c r="G36" s="11"/>
      <c r="H36" s="11">
        <v>35</v>
      </c>
      <c r="I36" s="11">
        <v>6</v>
      </c>
      <c r="J36" s="11"/>
      <c r="K36" s="11"/>
      <c r="M36" s="13"/>
      <c r="N36" s="13"/>
      <c r="O36" s="13"/>
      <c r="P36" s="13"/>
      <c r="Q36" s="13"/>
      <c r="R36" s="13"/>
      <c r="S36" s="13"/>
      <c r="T36" s="13"/>
    </row>
    <row r="37" spans="1:20" s="36" customFormat="1" ht="35.1" customHeight="1">
      <c r="A37" s="34">
        <f t="shared" si="1"/>
        <v>36</v>
      </c>
      <c r="B37" s="35" t="s">
        <v>263</v>
      </c>
      <c r="C37" s="35" t="s">
        <v>262</v>
      </c>
      <c r="D37" s="35">
        <f t="shared" si="2"/>
        <v>9</v>
      </c>
      <c r="E37" s="35"/>
      <c r="F37" s="35"/>
      <c r="G37" s="35"/>
      <c r="H37" s="35">
        <v>9</v>
      </c>
      <c r="I37" s="35"/>
      <c r="J37" s="35"/>
      <c r="K37" s="35"/>
      <c r="M37" s="37"/>
      <c r="N37" s="37"/>
      <c r="O37" s="37"/>
      <c r="P37" s="37"/>
      <c r="Q37" s="37"/>
      <c r="R37" s="37"/>
      <c r="S37" s="37"/>
      <c r="T37" s="37"/>
    </row>
    <row r="38" spans="1:20" s="39" customFormat="1" ht="35.1" customHeight="1">
      <c r="A38" s="34">
        <f t="shared" si="1"/>
        <v>37</v>
      </c>
      <c r="B38" s="35" t="s">
        <v>1016</v>
      </c>
      <c r="C38" s="35" t="s">
        <v>261</v>
      </c>
      <c r="D38" s="35">
        <f t="shared" si="2"/>
        <v>20</v>
      </c>
      <c r="E38" s="35"/>
      <c r="F38" s="35"/>
      <c r="G38" s="35"/>
      <c r="H38" s="35">
        <v>20</v>
      </c>
      <c r="I38" s="35"/>
      <c r="J38" s="35"/>
      <c r="K38" s="35"/>
      <c r="M38" s="43"/>
      <c r="N38" s="43"/>
      <c r="O38" s="43"/>
      <c r="P38" s="43"/>
      <c r="Q38" s="43"/>
      <c r="R38" s="43"/>
      <c r="S38" s="43"/>
      <c r="T38" s="43"/>
    </row>
    <row r="39" spans="1:20" s="49" customFormat="1" ht="35.1" customHeight="1">
      <c r="A39" s="34">
        <f t="shared" si="1"/>
        <v>38</v>
      </c>
      <c r="B39" s="22" t="s">
        <v>347</v>
      </c>
      <c r="C39" s="22" t="s">
        <v>346</v>
      </c>
      <c r="D39" s="22">
        <f t="shared" si="2"/>
        <v>18</v>
      </c>
      <c r="E39" s="22"/>
      <c r="F39" s="22"/>
      <c r="G39" s="22"/>
      <c r="H39" s="22">
        <v>10</v>
      </c>
      <c r="I39" s="22">
        <v>8</v>
      </c>
      <c r="J39" s="22"/>
      <c r="K39" s="22"/>
      <c r="M39" s="23"/>
      <c r="N39" s="23"/>
      <c r="O39" s="23"/>
      <c r="P39" s="23"/>
      <c r="Q39" s="23"/>
      <c r="R39" s="23"/>
      <c r="S39" s="23"/>
      <c r="T39" s="23"/>
    </row>
    <row r="40" spans="1:20" s="31" customFormat="1" ht="35.1" customHeight="1">
      <c r="A40" s="34">
        <f t="shared" si="1"/>
        <v>39</v>
      </c>
      <c r="B40" s="30" t="s">
        <v>335</v>
      </c>
      <c r="C40" s="30" t="s">
        <v>334</v>
      </c>
      <c r="D40" s="30">
        <f t="shared" si="2"/>
        <v>8</v>
      </c>
      <c r="E40" s="30"/>
      <c r="F40" s="30"/>
      <c r="G40" s="30"/>
      <c r="H40" s="30">
        <v>6</v>
      </c>
      <c r="I40" s="30">
        <v>2</v>
      </c>
      <c r="J40" s="30"/>
      <c r="K40" s="30"/>
      <c r="M40" s="32"/>
      <c r="N40" s="32"/>
      <c r="O40" s="32"/>
      <c r="P40" s="32"/>
      <c r="Q40" s="32"/>
      <c r="R40" s="32"/>
      <c r="S40" s="32"/>
      <c r="T40" s="32"/>
    </row>
    <row r="41" spans="1:20" s="36" customFormat="1" ht="35.1" customHeight="1">
      <c r="A41" s="34">
        <f t="shared" si="1"/>
        <v>40</v>
      </c>
      <c r="B41" s="35" t="s">
        <v>331</v>
      </c>
      <c r="C41" s="35" t="s">
        <v>330</v>
      </c>
      <c r="D41" s="35">
        <f t="shared" si="2"/>
        <v>6</v>
      </c>
      <c r="E41" s="35"/>
      <c r="F41" s="35"/>
      <c r="G41" s="35"/>
      <c r="H41" s="35"/>
      <c r="I41" s="35">
        <v>6</v>
      </c>
      <c r="J41" s="35"/>
      <c r="K41" s="35"/>
      <c r="M41" s="37"/>
      <c r="N41" s="37"/>
      <c r="O41" s="37"/>
      <c r="P41" s="37"/>
      <c r="Q41" s="37"/>
      <c r="R41" s="37"/>
      <c r="S41" s="37"/>
      <c r="T41" s="37"/>
    </row>
    <row r="42" spans="1:20" s="36" customFormat="1" ht="35.1" customHeight="1">
      <c r="A42" s="34">
        <f t="shared" si="1"/>
        <v>41</v>
      </c>
      <c r="B42" s="35" t="s">
        <v>1081</v>
      </c>
      <c r="C42" s="35" t="s">
        <v>350</v>
      </c>
      <c r="D42" s="35">
        <f t="shared" si="2"/>
        <v>30</v>
      </c>
      <c r="E42" s="35"/>
      <c r="F42" s="35"/>
      <c r="G42" s="35"/>
      <c r="H42" s="35">
        <v>30</v>
      </c>
      <c r="I42" s="35"/>
      <c r="J42" s="35"/>
      <c r="K42" s="35"/>
      <c r="M42" s="37"/>
      <c r="N42" s="37"/>
      <c r="O42" s="37"/>
      <c r="P42" s="37"/>
      <c r="Q42" s="37"/>
      <c r="R42" s="37"/>
      <c r="S42" s="37"/>
      <c r="T42" s="37"/>
    </row>
    <row r="43" spans="1:20" s="36" customFormat="1" ht="35.1" customHeight="1">
      <c r="A43" s="34">
        <f t="shared" si="1"/>
        <v>42</v>
      </c>
      <c r="B43" s="35" t="s">
        <v>382</v>
      </c>
      <c r="C43" s="35" t="s">
        <v>381</v>
      </c>
      <c r="D43" s="35">
        <f t="shared" si="2"/>
        <v>14</v>
      </c>
      <c r="E43" s="35"/>
      <c r="F43" s="35"/>
      <c r="G43" s="35"/>
      <c r="H43" s="35">
        <v>11</v>
      </c>
      <c r="I43" s="35">
        <v>3</v>
      </c>
      <c r="J43" s="35"/>
      <c r="K43" s="35"/>
      <c r="M43" s="37"/>
      <c r="N43" s="37"/>
      <c r="O43" s="37"/>
      <c r="P43" s="37"/>
      <c r="Q43" s="37"/>
      <c r="R43" s="37"/>
      <c r="S43" s="37"/>
      <c r="T43" s="37"/>
    </row>
    <row r="44" spans="1:20" s="12" customFormat="1" ht="35.1" customHeight="1">
      <c r="A44" s="34">
        <f t="shared" si="1"/>
        <v>43</v>
      </c>
      <c r="B44" s="11" t="s">
        <v>394</v>
      </c>
      <c r="C44" s="11" t="s">
        <v>393</v>
      </c>
      <c r="D44" s="11">
        <f t="shared" si="2"/>
        <v>9</v>
      </c>
      <c r="E44" s="11"/>
      <c r="F44" s="11"/>
      <c r="G44" s="11"/>
      <c r="H44" s="11">
        <v>4</v>
      </c>
      <c r="I44" s="11">
        <v>5</v>
      </c>
      <c r="J44" s="11"/>
      <c r="K44" s="11"/>
      <c r="M44" s="13"/>
      <c r="N44" s="13"/>
      <c r="O44" s="13"/>
      <c r="P44" s="13"/>
      <c r="Q44" s="13"/>
      <c r="R44" s="13"/>
      <c r="S44" s="13"/>
      <c r="T44" s="13"/>
    </row>
    <row r="45" spans="1:20" s="36" customFormat="1" ht="35.1" customHeight="1">
      <c r="A45" s="34">
        <f t="shared" si="1"/>
        <v>44</v>
      </c>
      <c r="B45" s="35" t="s">
        <v>388</v>
      </c>
      <c r="C45" s="35" t="s">
        <v>387</v>
      </c>
      <c r="D45" s="35">
        <f t="shared" si="2"/>
        <v>23</v>
      </c>
      <c r="E45" s="35"/>
      <c r="F45" s="35"/>
      <c r="G45" s="35"/>
      <c r="H45" s="35">
        <v>23</v>
      </c>
      <c r="I45" s="35"/>
      <c r="J45" s="35"/>
      <c r="K45" s="35"/>
      <c r="M45" s="37"/>
      <c r="N45" s="37"/>
      <c r="O45" s="37"/>
      <c r="P45" s="37"/>
      <c r="Q45" s="37"/>
      <c r="R45" s="37"/>
      <c r="S45" s="37"/>
      <c r="T45" s="37"/>
    </row>
    <row r="46" spans="1:20" s="36" customFormat="1" ht="35.1" customHeight="1">
      <c r="A46" s="34">
        <f t="shared" si="1"/>
        <v>45</v>
      </c>
      <c r="B46" s="35" t="s">
        <v>405</v>
      </c>
      <c r="C46" s="35" t="s">
        <v>404</v>
      </c>
      <c r="D46" s="35">
        <f t="shared" si="2"/>
        <v>21</v>
      </c>
      <c r="E46" s="35"/>
      <c r="F46" s="35"/>
      <c r="G46" s="35"/>
      <c r="H46" s="35">
        <v>21</v>
      </c>
      <c r="I46" s="35"/>
      <c r="J46" s="35"/>
      <c r="K46" s="35"/>
      <c r="M46" s="37"/>
      <c r="N46" s="37"/>
      <c r="O46" s="37"/>
      <c r="P46" s="37"/>
      <c r="Q46" s="37"/>
      <c r="R46" s="37"/>
      <c r="S46" s="37"/>
      <c r="T46" s="37"/>
    </row>
    <row r="47" spans="1:20" s="36" customFormat="1" ht="35.1" customHeight="1">
      <c r="A47" s="34">
        <f t="shared" si="1"/>
        <v>46</v>
      </c>
      <c r="B47" s="35" t="s">
        <v>424</v>
      </c>
      <c r="C47" s="35" t="s">
        <v>423</v>
      </c>
      <c r="D47" s="35">
        <f t="shared" si="2"/>
        <v>25</v>
      </c>
      <c r="E47" s="35"/>
      <c r="F47" s="35"/>
      <c r="G47" s="35"/>
      <c r="H47" s="35">
        <v>14</v>
      </c>
      <c r="I47" s="35">
        <v>11</v>
      </c>
      <c r="J47" s="35"/>
      <c r="K47" s="35"/>
      <c r="M47" s="37"/>
      <c r="N47" s="37"/>
      <c r="O47" s="37"/>
      <c r="P47" s="37"/>
      <c r="Q47" s="37"/>
      <c r="R47" s="37"/>
      <c r="S47" s="37"/>
      <c r="T47" s="37"/>
    </row>
    <row r="48" spans="1:20" s="36" customFormat="1" ht="35.1" customHeight="1">
      <c r="A48" s="34">
        <f t="shared" si="1"/>
        <v>47</v>
      </c>
      <c r="B48" s="35" t="s">
        <v>1361</v>
      </c>
      <c r="C48" s="35" t="s">
        <v>431</v>
      </c>
      <c r="D48" s="35">
        <f t="shared" si="2"/>
        <v>10</v>
      </c>
      <c r="E48" s="35"/>
      <c r="F48" s="35"/>
      <c r="G48" s="35"/>
      <c r="H48" s="35">
        <v>4</v>
      </c>
      <c r="I48" s="35"/>
      <c r="J48" s="35">
        <v>6</v>
      </c>
      <c r="K48" s="35"/>
      <c r="M48" s="37"/>
      <c r="N48" s="37"/>
      <c r="O48" s="37"/>
      <c r="P48" s="37"/>
      <c r="Q48" s="37"/>
      <c r="R48" s="37"/>
      <c r="S48" s="37"/>
      <c r="T48" s="37"/>
    </row>
    <row r="49" spans="1:20" s="36" customFormat="1" ht="35.1" customHeight="1">
      <c r="A49" s="34">
        <f t="shared" si="1"/>
        <v>48</v>
      </c>
      <c r="B49" s="35" t="s">
        <v>443</v>
      </c>
      <c r="C49" s="35" t="s">
        <v>444</v>
      </c>
      <c r="D49" s="35">
        <f t="shared" si="2"/>
        <v>17</v>
      </c>
      <c r="E49" s="35"/>
      <c r="F49" s="35"/>
      <c r="G49" s="35"/>
      <c r="H49" s="35">
        <v>17</v>
      </c>
      <c r="I49" s="35"/>
      <c r="J49" s="35"/>
      <c r="K49" s="35"/>
      <c r="M49" s="37"/>
      <c r="N49" s="37"/>
      <c r="O49" s="37"/>
      <c r="P49" s="37"/>
      <c r="Q49" s="37"/>
      <c r="R49" s="37"/>
      <c r="S49" s="37"/>
      <c r="T49" s="37"/>
    </row>
    <row r="50" spans="1:20" s="36" customFormat="1" ht="35.1" customHeight="1">
      <c r="A50" s="34">
        <f t="shared" si="1"/>
        <v>49</v>
      </c>
      <c r="B50" s="35" t="s">
        <v>448</v>
      </c>
      <c r="C50" s="35" t="s">
        <v>447</v>
      </c>
      <c r="D50" s="35">
        <f t="shared" si="2"/>
        <v>19</v>
      </c>
      <c r="E50" s="35"/>
      <c r="F50" s="35"/>
      <c r="G50" s="35"/>
      <c r="H50" s="35">
        <v>17</v>
      </c>
      <c r="I50" s="35">
        <v>2</v>
      </c>
      <c r="J50" s="35"/>
      <c r="K50" s="35"/>
      <c r="M50" s="37"/>
      <c r="N50" s="37"/>
      <c r="O50" s="37"/>
      <c r="P50" s="37"/>
      <c r="Q50" s="37"/>
      <c r="R50" s="37"/>
      <c r="S50" s="37"/>
      <c r="T50" s="37"/>
    </row>
    <row r="51" spans="1:20" s="36" customFormat="1" ht="35.1" customHeight="1">
      <c r="A51" s="34">
        <f t="shared" si="1"/>
        <v>50</v>
      </c>
      <c r="B51" s="35" t="s">
        <v>487</v>
      </c>
      <c r="C51" s="35" t="s">
        <v>486</v>
      </c>
      <c r="D51" s="35">
        <f t="shared" si="2"/>
        <v>18</v>
      </c>
      <c r="E51" s="35"/>
      <c r="F51" s="35"/>
      <c r="G51" s="35"/>
      <c r="H51" s="35">
        <v>18</v>
      </c>
      <c r="I51" s="35"/>
      <c r="J51" s="35"/>
      <c r="K51" s="35"/>
      <c r="M51" s="37"/>
      <c r="N51" s="37"/>
      <c r="O51" s="37"/>
      <c r="P51" s="37"/>
      <c r="Q51" s="37"/>
      <c r="R51" s="37"/>
      <c r="S51" s="37"/>
      <c r="T51" s="37"/>
    </row>
    <row r="52" spans="1:20" s="36" customFormat="1" ht="35.1" customHeight="1">
      <c r="A52" s="34">
        <f t="shared" si="1"/>
        <v>51</v>
      </c>
      <c r="B52" s="35" t="s">
        <v>480</v>
      </c>
      <c r="C52" s="35" t="s">
        <v>479</v>
      </c>
      <c r="D52" s="35">
        <f t="shared" si="2"/>
        <v>15</v>
      </c>
      <c r="E52" s="35"/>
      <c r="F52" s="35"/>
      <c r="G52" s="35"/>
      <c r="H52" s="35">
        <v>14</v>
      </c>
      <c r="I52" s="35">
        <v>1</v>
      </c>
      <c r="J52" s="35"/>
      <c r="K52" s="35"/>
      <c r="M52" s="37"/>
      <c r="N52" s="37"/>
      <c r="O52" s="37"/>
      <c r="P52" s="37"/>
      <c r="Q52" s="37"/>
      <c r="R52" s="37"/>
      <c r="S52" s="37"/>
      <c r="T52" s="37"/>
    </row>
    <row r="53" spans="1:20" s="36" customFormat="1" ht="35.1" customHeight="1">
      <c r="A53" s="34">
        <f t="shared" si="1"/>
        <v>52</v>
      </c>
      <c r="B53" s="35" t="s">
        <v>1248</v>
      </c>
      <c r="C53" s="35" t="s">
        <v>1249</v>
      </c>
      <c r="D53" s="35"/>
      <c r="E53" s="35"/>
      <c r="F53" s="35">
        <v>19</v>
      </c>
      <c r="G53" s="35"/>
      <c r="H53" s="35"/>
      <c r="I53" s="35"/>
      <c r="J53" s="35"/>
      <c r="K53" s="35"/>
      <c r="M53" s="37"/>
      <c r="N53" s="37"/>
      <c r="O53" s="37"/>
      <c r="P53" s="37"/>
      <c r="Q53" s="37"/>
      <c r="R53" s="37"/>
      <c r="S53" s="37"/>
      <c r="T53" s="37"/>
    </row>
    <row r="54" spans="1:20" s="36" customFormat="1" ht="35.1" customHeight="1">
      <c r="A54" s="34">
        <f t="shared" si="1"/>
        <v>53</v>
      </c>
      <c r="B54" s="35" t="s">
        <v>467</v>
      </c>
      <c r="C54" s="35" t="s">
        <v>466</v>
      </c>
      <c r="D54" s="35">
        <f t="shared" ref="D54:D77" si="3">E54+F54+G54+H54+I54+J54+K54</f>
        <v>10</v>
      </c>
      <c r="E54" s="35"/>
      <c r="F54" s="35"/>
      <c r="G54" s="35"/>
      <c r="H54" s="35">
        <v>7</v>
      </c>
      <c r="I54" s="35">
        <v>3</v>
      </c>
      <c r="J54" s="35"/>
      <c r="K54" s="35"/>
      <c r="M54" s="37"/>
      <c r="N54" s="37"/>
      <c r="O54" s="37"/>
      <c r="P54" s="37"/>
      <c r="Q54" s="37"/>
      <c r="R54" s="37"/>
      <c r="S54" s="37"/>
      <c r="T54" s="37"/>
    </row>
    <row r="55" spans="1:20" s="36" customFormat="1" ht="35.1" customHeight="1">
      <c r="A55" s="34">
        <f t="shared" si="1"/>
        <v>54</v>
      </c>
      <c r="B55" s="35" t="s">
        <v>462</v>
      </c>
      <c r="C55" s="35" t="s">
        <v>461</v>
      </c>
      <c r="D55" s="35">
        <f t="shared" si="3"/>
        <v>11</v>
      </c>
      <c r="E55" s="35"/>
      <c r="F55" s="35"/>
      <c r="G55" s="35"/>
      <c r="H55" s="35">
        <v>8</v>
      </c>
      <c r="I55" s="35">
        <v>3</v>
      </c>
      <c r="J55" s="35"/>
      <c r="K55" s="35"/>
      <c r="M55" s="37"/>
      <c r="N55" s="37"/>
      <c r="O55" s="37"/>
      <c r="P55" s="37"/>
      <c r="Q55" s="37"/>
      <c r="R55" s="37"/>
      <c r="S55" s="37"/>
      <c r="T55" s="37"/>
    </row>
    <row r="56" spans="1:20" s="36" customFormat="1" ht="35.1" customHeight="1">
      <c r="A56" s="34">
        <f t="shared" si="1"/>
        <v>55</v>
      </c>
      <c r="B56" s="35" t="s">
        <v>489</v>
      </c>
      <c r="C56" s="35" t="s">
        <v>488</v>
      </c>
      <c r="D56" s="35">
        <f t="shared" si="3"/>
        <v>29</v>
      </c>
      <c r="E56" s="35"/>
      <c r="F56" s="35"/>
      <c r="G56" s="35"/>
      <c r="H56" s="35">
        <v>29</v>
      </c>
      <c r="I56" s="35"/>
      <c r="J56" s="35"/>
      <c r="K56" s="35"/>
      <c r="M56" s="37"/>
      <c r="N56" s="37"/>
      <c r="O56" s="37"/>
      <c r="P56" s="37"/>
      <c r="Q56" s="37"/>
      <c r="R56" s="37"/>
      <c r="S56" s="37"/>
      <c r="T56" s="37"/>
    </row>
    <row r="57" spans="1:20" s="12" customFormat="1" ht="35.1" customHeight="1">
      <c r="A57" s="34">
        <f t="shared" si="1"/>
        <v>56</v>
      </c>
      <c r="B57" s="11" t="s">
        <v>515</v>
      </c>
      <c r="C57" s="11" t="s">
        <v>514</v>
      </c>
      <c r="D57" s="11">
        <f t="shared" si="3"/>
        <v>8</v>
      </c>
      <c r="E57" s="11"/>
      <c r="F57" s="11">
        <v>2</v>
      </c>
      <c r="G57" s="11"/>
      <c r="H57" s="11">
        <v>6</v>
      </c>
      <c r="I57" s="11"/>
      <c r="J57" s="11"/>
      <c r="K57" s="11"/>
      <c r="M57" s="13"/>
      <c r="N57" s="13"/>
      <c r="O57" s="13"/>
      <c r="P57" s="13"/>
      <c r="Q57" s="13"/>
      <c r="R57" s="13"/>
      <c r="S57" s="13"/>
      <c r="T57" s="13"/>
    </row>
    <row r="58" spans="1:20" s="36" customFormat="1" ht="35.1" customHeight="1">
      <c r="A58" s="34">
        <f t="shared" si="1"/>
        <v>57</v>
      </c>
      <c r="B58" s="35" t="s">
        <v>837</v>
      </c>
      <c r="C58" s="35" t="s">
        <v>492</v>
      </c>
      <c r="D58" s="35">
        <f t="shared" si="3"/>
        <v>16</v>
      </c>
      <c r="E58" s="35"/>
      <c r="F58" s="35"/>
      <c r="G58" s="35"/>
      <c r="H58" s="35"/>
      <c r="I58" s="35">
        <v>16</v>
      </c>
      <c r="J58" s="35"/>
      <c r="K58" s="35"/>
      <c r="M58" s="37"/>
      <c r="N58" s="37"/>
      <c r="O58" s="37"/>
      <c r="P58" s="37"/>
      <c r="Q58" s="37"/>
      <c r="R58" s="37"/>
      <c r="S58" s="37"/>
      <c r="T58" s="37"/>
    </row>
    <row r="59" spans="1:20" s="36" customFormat="1" ht="35.1" customHeight="1">
      <c r="A59" s="34">
        <f t="shared" si="1"/>
        <v>58</v>
      </c>
      <c r="B59" s="35" t="s">
        <v>511</v>
      </c>
      <c r="C59" s="35" t="s">
        <v>510</v>
      </c>
      <c r="D59" s="35">
        <f t="shared" si="3"/>
        <v>10</v>
      </c>
      <c r="E59" s="35"/>
      <c r="F59" s="35"/>
      <c r="G59" s="35"/>
      <c r="H59" s="35"/>
      <c r="I59" s="35"/>
      <c r="J59" s="35"/>
      <c r="K59" s="35">
        <v>10</v>
      </c>
      <c r="M59" s="37"/>
      <c r="N59" s="37"/>
      <c r="O59" s="37"/>
      <c r="P59" s="37"/>
      <c r="Q59" s="37"/>
      <c r="R59" s="37"/>
      <c r="S59" s="37"/>
      <c r="T59" s="37"/>
    </row>
    <row r="60" spans="1:20" s="31" customFormat="1" ht="35.1" customHeight="1">
      <c r="A60" s="34">
        <f t="shared" si="1"/>
        <v>59</v>
      </c>
      <c r="B60" s="30" t="s">
        <v>1082</v>
      </c>
      <c r="C60" s="30" t="s">
        <v>893</v>
      </c>
      <c r="D60" s="30">
        <f t="shared" si="3"/>
        <v>11</v>
      </c>
      <c r="E60" s="30"/>
      <c r="F60" s="30">
        <v>3</v>
      </c>
      <c r="G60" s="30"/>
      <c r="H60" s="30">
        <v>5</v>
      </c>
      <c r="I60" s="30">
        <v>3</v>
      </c>
      <c r="J60" s="30"/>
      <c r="K60" s="30"/>
      <c r="M60" s="32"/>
      <c r="N60" s="32"/>
      <c r="O60" s="32"/>
      <c r="P60" s="32"/>
      <c r="Q60" s="32"/>
      <c r="R60" s="32"/>
      <c r="S60" s="32"/>
      <c r="T60" s="32"/>
    </row>
    <row r="61" spans="1:20" s="36" customFormat="1" ht="35.1" customHeight="1">
      <c r="A61" s="34">
        <f t="shared" si="1"/>
        <v>60</v>
      </c>
      <c r="B61" s="35" t="s">
        <v>964</v>
      </c>
      <c r="C61" s="35" t="s">
        <v>529</v>
      </c>
      <c r="D61" s="35">
        <f t="shared" si="3"/>
        <v>10</v>
      </c>
      <c r="E61" s="35"/>
      <c r="F61" s="35"/>
      <c r="G61" s="35"/>
      <c r="H61" s="35">
        <v>5</v>
      </c>
      <c r="I61" s="35">
        <v>4</v>
      </c>
      <c r="J61" s="35">
        <v>1</v>
      </c>
      <c r="K61" s="35"/>
      <c r="M61" s="37"/>
      <c r="N61" s="37"/>
      <c r="O61" s="37"/>
      <c r="P61" s="37"/>
      <c r="Q61" s="37"/>
      <c r="R61" s="37"/>
      <c r="S61" s="37"/>
      <c r="T61" s="37"/>
    </row>
    <row r="62" spans="1:20" s="36" customFormat="1" ht="35.1" customHeight="1">
      <c r="A62" s="34">
        <f t="shared" si="1"/>
        <v>61</v>
      </c>
      <c r="B62" s="35" t="s">
        <v>553</v>
      </c>
      <c r="C62" s="35" t="s">
        <v>552</v>
      </c>
      <c r="D62" s="35">
        <f t="shared" si="3"/>
        <v>14</v>
      </c>
      <c r="E62" s="35"/>
      <c r="F62" s="35"/>
      <c r="G62" s="35"/>
      <c r="H62" s="35"/>
      <c r="I62" s="35">
        <v>14</v>
      </c>
      <c r="J62" s="35"/>
      <c r="K62" s="35"/>
      <c r="M62" s="37"/>
      <c r="N62" s="37"/>
      <c r="O62" s="37"/>
      <c r="P62" s="37"/>
      <c r="Q62" s="37"/>
      <c r="R62" s="37"/>
      <c r="S62" s="37"/>
      <c r="T62" s="37"/>
    </row>
    <row r="63" spans="1:20" s="36" customFormat="1" ht="35.1" customHeight="1">
      <c r="A63" s="34">
        <f t="shared" si="1"/>
        <v>62</v>
      </c>
      <c r="B63" s="35" t="s">
        <v>1215</v>
      </c>
      <c r="C63" s="35" t="s">
        <v>1200</v>
      </c>
      <c r="D63" s="35">
        <f t="shared" si="3"/>
        <v>11</v>
      </c>
      <c r="E63" s="35"/>
      <c r="F63" s="35"/>
      <c r="G63" s="35"/>
      <c r="H63" s="35">
        <v>4</v>
      </c>
      <c r="I63" s="35">
        <v>5</v>
      </c>
      <c r="J63" s="35">
        <v>2</v>
      </c>
      <c r="K63" s="35"/>
      <c r="M63" s="37"/>
      <c r="N63" s="37"/>
      <c r="O63" s="37"/>
      <c r="P63" s="37"/>
      <c r="Q63" s="37"/>
      <c r="R63" s="37"/>
      <c r="S63" s="37"/>
      <c r="T63" s="37"/>
    </row>
    <row r="64" spans="1:20" s="39" customFormat="1" ht="35.1" customHeight="1">
      <c r="A64" s="34">
        <f t="shared" si="1"/>
        <v>63</v>
      </c>
      <c r="B64" s="35" t="s">
        <v>1111</v>
      </c>
      <c r="C64" s="35" t="s">
        <v>549</v>
      </c>
      <c r="D64" s="35">
        <f t="shared" si="3"/>
        <v>7</v>
      </c>
      <c r="E64" s="35"/>
      <c r="F64" s="35"/>
      <c r="G64" s="35"/>
      <c r="H64" s="35">
        <v>7</v>
      </c>
      <c r="I64" s="35"/>
      <c r="J64" s="35"/>
      <c r="K64" s="35"/>
      <c r="M64" s="43"/>
      <c r="N64" s="43"/>
      <c r="O64" s="43"/>
      <c r="P64" s="43"/>
      <c r="Q64" s="43"/>
      <c r="R64" s="43"/>
      <c r="S64" s="43"/>
      <c r="T64" s="43"/>
    </row>
    <row r="65" spans="1:20" s="36" customFormat="1" ht="35.1" customHeight="1">
      <c r="A65" s="34">
        <f t="shared" si="1"/>
        <v>64</v>
      </c>
      <c r="B65" s="35" t="s">
        <v>1355</v>
      </c>
      <c r="C65" s="35" t="s">
        <v>547</v>
      </c>
      <c r="D65" s="35">
        <f t="shared" si="3"/>
        <v>16</v>
      </c>
      <c r="E65" s="35"/>
      <c r="F65" s="35">
        <v>4</v>
      </c>
      <c r="G65" s="35"/>
      <c r="H65" s="35">
        <v>12</v>
      </c>
      <c r="I65" s="35"/>
      <c r="J65" s="35"/>
      <c r="K65" s="35"/>
      <c r="M65" s="37"/>
      <c r="N65" s="37"/>
      <c r="O65" s="37"/>
      <c r="P65" s="37"/>
      <c r="Q65" s="37"/>
      <c r="R65" s="37"/>
      <c r="S65" s="37"/>
      <c r="T65" s="37"/>
    </row>
    <row r="66" spans="1:20" s="36" customFormat="1" ht="35.1" customHeight="1">
      <c r="A66" s="34">
        <f t="shared" si="1"/>
        <v>65</v>
      </c>
      <c r="B66" s="35" t="s">
        <v>544</v>
      </c>
      <c r="C66" s="35" t="s">
        <v>543</v>
      </c>
      <c r="D66" s="35">
        <f t="shared" si="3"/>
        <v>10</v>
      </c>
      <c r="E66" s="35"/>
      <c r="F66" s="35">
        <v>4</v>
      </c>
      <c r="G66" s="35"/>
      <c r="H66" s="35">
        <v>6</v>
      </c>
      <c r="I66" s="35"/>
      <c r="J66" s="35"/>
      <c r="K66" s="35"/>
      <c r="M66" s="37"/>
      <c r="N66" s="37"/>
      <c r="O66" s="37"/>
      <c r="P66" s="37"/>
      <c r="Q66" s="37"/>
      <c r="R66" s="37"/>
      <c r="S66" s="37"/>
      <c r="T66" s="37"/>
    </row>
    <row r="67" spans="1:20" s="36" customFormat="1" ht="35.1" customHeight="1">
      <c r="A67" s="34">
        <f t="shared" si="1"/>
        <v>66</v>
      </c>
      <c r="B67" s="35" t="s">
        <v>1611</v>
      </c>
      <c r="C67" s="35" t="s">
        <v>557</v>
      </c>
      <c r="D67" s="35">
        <f t="shared" si="3"/>
        <v>23</v>
      </c>
      <c r="E67" s="35"/>
      <c r="F67" s="35"/>
      <c r="G67" s="35"/>
      <c r="H67" s="35">
        <v>23</v>
      </c>
      <c r="I67" s="35"/>
      <c r="J67" s="35"/>
      <c r="K67" s="35"/>
      <c r="M67" s="37"/>
      <c r="N67" s="37"/>
      <c r="O67" s="37"/>
      <c r="P67" s="37"/>
      <c r="Q67" s="37"/>
      <c r="R67" s="37"/>
      <c r="S67" s="37"/>
      <c r="T67" s="37"/>
    </row>
    <row r="68" spans="1:20" s="31" customFormat="1" ht="35.1" customHeight="1">
      <c r="A68" s="34">
        <f t="shared" ref="A68:A131" si="4">1+A67</f>
        <v>67</v>
      </c>
      <c r="B68" s="30" t="s">
        <v>1002</v>
      </c>
      <c r="C68" s="30" t="s">
        <v>562</v>
      </c>
      <c r="D68" s="30">
        <f t="shared" si="3"/>
        <v>13</v>
      </c>
      <c r="E68" s="30"/>
      <c r="F68" s="30"/>
      <c r="G68" s="30"/>
      <c r="H68" s="30">
        <v>13</v>
      </c>
      <c r="I68" s="30"/>
      <c r="J68" s="30"/>
      <c r="K68" s="30"/>
      <c r="M68" s="32"/>
      <c r="N68" s="32"/>
      <c r="O68" s="32"/>
      <c r="P68" s="32"/>
      <c r="Q68" s="32"/>
      <c r="R68" s="32"/>
      <c r="S68" s="32"/>
      <c r="T68" s="32"/>
    </row>
    <row r="69" spans="1:20" s="36" customFormat="1" ht="35.1" customHeight="1">
      <c r="A69" s="34">
        <f t="shared" si="4"/>
        <v>68</v>
      </c>
      <c r="B69" s="35" t="s">
        <v>573</v>
      </c>
      <c r="C69" s="35" t="s">
        <v>574</v>
      </c>
      <c r="D69" s="35">
        <f t="shared" si="3"/>
        <v>11</v>
      </c>
      <c r="E69" s="35"/>
      <c r="F69" s="35"/>
      <c r="G69" s="35"/>
      <c r="H69" s="35">
        <v>11</v>
      </c>
      <c r="I69" s="35"/>
      <c r="J69" s="35"/>
      <c r="K69" s="35"/>
      <c r="M69" s="37"/>
      <c r="N69" s="37"/>
      <c r="O69" s="37"/>
      <c r="P69" s="37"/>
      <c r="Q69" s="37"/>
      <c r="R69" s="37"/>
      <c r="S69" s="37"/>
      <c r="T69" s="37"/>
    </row>
    <row r="70" spans="1:20" s="36" customFormat="1" ht="35.1" customHeight="1">
      <c r="A70" s="34">
        <f t="shared" si="4"/>
        <v>69</v>
      </c>
      <c r="B70" s="35" t="s">
        <v>901</v>
      </c>
      <c r="C70" s="35" t="s">
        <v>902</v>
      </c>
      <c r="D70" s="35">
        <f t="shared" si="3"/>
        <v>12</v>
      </c>
      <c r="E70" s="35"/>
      <c r="F70" s="35"/>
      <c r="G70" s="35"/>
      <c r="H70" s="35"/>
      <c r="I70" s="35">
        <v>12</v>
      </c>
      <c r="J70" s="35"/>
      <c r="K70" s="35"/>
      <c r="L70" s="37"/>
    </row>
    <row r="71" spans="1:20" s="36" customFormat="1" ht="35.1" customHeight="1">
      <c r="A71" s="34">
        <f t="shared" si="4"/>
        <v>70</v>
      </c>
      <c r="B71" s="35" t="s">
        <v>705</v>
      </c>
      <c r="C71" s="35" t="s">
        <v>905</v>
      </c>
      <c r="D71" s="35">
        <f t="shared" si="3"/>
        <v>21</v>
      </c>
      <c r="E71" s="35"/>
      <c r="F71" s="35"/>
      <c r="G71" s="35"/>
      <c r="H71" s="35">
        <v>15</v>
      </c>
      <c r="I71" s="35">
        <v>6</v>
      </c>
      <c r="J71" s="35"/>
      <c r="K71" s="35"/>
      <c r="M71" s="37"/>
      <c r="N71" s="37"/>
      <c r="O71" s="37"/>
      <c r="P71" s="37"/>
      <c r="Q71" s="37"/>
      <c r="R71" s="37"/>
      <c r="S71" s="37"/>
      <c r="T71" s="37"/>
    </row>
    <row r="72" spans="1:20" s="36" customFormat="1" ht="35.1" customHeight="1">
      <c r="A72" s="34">
        <f t="shared" si="4"/>
        <v>71</v>
      </c>
      <c r="B72" s="35" t="s">
        <v>910</v>
      </c>
      <c r="C72" s="35" t="s">
        <v>912</v>
      </c>
      <c r="D72" s="35">
        <f t="shared" si="3"/>
        <v>17</v>
      </c>
      <c r="E72" s="35"/>
      <c r="F72" s="35"/>
      <c r="G72" s="35"/>
      <c r="H72" s="35">
        <v>16</v>
      </c>
      <c r="I72" s="35">
        <v>1</v>
      </c>
      <c r="J72" s="35"/>
      <c r="K72" s="35"/>
      <c r="M72" s="37"/>
      <c r="N72" s="37"/>
      <c r="O72" s="37"/>
      <c r="P72" s="37"/>
      <c r="Q72" s="37"/>
      <c r="R72" s="37"/>
      <c r="S72" s="37"/>
      <c r="T72" s="37"/>
    </row>
    <row r="73" spans="1:20" s="36" customFormat="1" ht="35.1" customHeight="1">
      <c r="A73" s="34">
        <f t="shared" si="4"/>
        <v>72</v>
      </c>
      <c r="B73" s="35" t="s">
        <v>916</v>
      </c>
      <c r="C73" s="35" t="s">
        <v>915</v>
      </c>
      <c r="D73" s="35">
        <f t="shared" si="3"/>
        <v>19</v>
      </c>
      <c r="E73" s="35"/>
      <c r="F73" s="35"/>
      <c r="G73" s="35"/>
      <c r="H73" s="35">
        <v>15</v>
      </c>
      <c r="I73" s="35">
        <v>2</v>
      </c>
      <c r="J73" s="35">
        <v>2</v>
      </c>
      <c r="K73" s="35"/>
      <c r="M73" s="37"/>
      <c r="N73" s="37"/>
      <c r="O73" s="37"/>
      <c r="P73" s="37"/>
      <c r="Q73" s="37"/>
      <c r="R73" s="37"/>
      <c r="S73" s="37"/>
      <c r="T73" s="37"/>
    </row>
    <row r="74" spans="1:20" s="36" customFormat="1" ht="35.1" customHeight="1">
      <c r="A74" s="34">
        <f t="shared" si="4"/>
        <v>73</v>
      </c>
      <c r="B74" s="35" t="s">
        <v>1353</v>
      </c>
      <c r="C74" s="35" t="s">
        <v>764</v>
      </c>
      <c r="D74" s="35">
        <f t="shared" si="3"/>
        <v>10</v>
      </c>
      <c r="E74" s="35"/>
      <c r="F74" s="35"/>
      <c r="G74" s="35"/>
      <c r="H74" s="35">
        <v>3</v>
      </c>
      <c r="I74" s="35">
        <v>4</v>
      </c>
      <c r="J74" s="35">
        <v>3</v>
      </c>
      <c r="K74" s="35"/>
      <c r="M74" s="37"/>
      <c r="N74" s="37"/>
      <c r="O74" s="37"/>
      <c r="P74" s="37"/>
      <c r="Q74" s="37"/>
      <c r="R74" s="37"/>
      <c r="S74" s="37"/>
      <c r="T74" s="37"/>
    </row>
    <row r="75" spans="1:20" s="36" customFormat="1" ht="35.1" customHeight="1">
      <c r="A75" s="34">
        <f t="shared" si="4"/>
        <v>74</v>
      </c>
      <c r="B75" s="35" t="s">
        <v>573</v>
      </c>
      <c r="C75" s="35" t="s">
        <v>577</v>
      </c>
      <c r="D75" s="35">
        <f t="shared" si="3"/>
        <v>17</v>
      </c>
      <c r="E75" s="35"/>
      <c r="F75" s="35"/>
      <c r="G75" s="35"/>
      <c r="H75" s="35">
        <v>17</v>
      </c>
      <c r="I75" s="35"/>
      <c r="J75" s="35"/>
      <c r="K75" s="35"/>
      <c r="M75" s="37"/>
      <c r="N75" s="37"/>
      <c r="O75" s="37"/>
      <c r="P75" s="37"/>
      <c r="Q75" s="37"/>
      <c r="R75" s="37"/>
      <c r="S75" s="37"/>
      <c r="T75" s="37"/>
    </row>
    <row r="76" spans="1:20" s="36" customFormat="1" ht="35.1" customHeight="1">
      <c r="A76" s="34">
        <f t="shared" si="4"/>
        <v>75</v>
      </c>
      <c r="B76" s="35" t="s">
        <v>1357</v>
      </c>
      <c r="C76" s="35" t="s">
        <v>578</v>
      </c>
      <c r="D76" s="35">
        <f t="shared" si="3"/>
        <v>14</v>
      </c>
      <c r="E76" s="35"/>
      <c r="F76" s="35"/>
      <c r="G76" s="35"/>
      <c r="H76" s="35">
        <v>14</v>
      </c>
      <c r="I76" s="35"/>
      <c r="J76" s="35"/>
      <c r="K76" s="35"/>
      <c r="M76" s="37"/>
      <c r="N76" s="37"/>
      <c r="O76" s="37"/>
      <c r="P76" s="37"/>
      <c r="Q76" s="37"/>
      <c r="R76" s="37"/>
      <c r="S76" s="37"/>
      <c r="T76" s="37"/>
    </row>
    <row r="77" spans="1:20" s="36" customFormat="1" ht="35.1" customHeight="1">
      <c r="A77" s="34">
        <f t="shared" si="4"/>
        <v>76</v>
      </c>
      <c r="B77" s="35" t="s">
        <v>582</v>
      </c>
      <c r="C77" s="35" t="s">
        <v>581</v>
      </c>
      <c r="D77" s="35">
        <f t="shared" si="3"/>
        <v>26</v>
      </c>
      <c r="E77" s="35"/>
      <c r="F77" s="35">
        <v>26</v>
      </c>
      <c r="G77" s="35"/>
      <c r="H77" s="35"/>
      <c r="I77" s="35"/>
      <c r="J77" s="35"/>
      <c r="K77" s="35"/>
      <c r="M77" s="37"/>
      <c r="N77" s="37"/>
      <c r="O77" s="37"/>
      <c r="P77" s="37"/>
      <c r="Q77" s="37"/>
      <c r="R77" s="37"/>
      <c r="S77" s="37"/>
      <c r="T77" s="37"/>
    </row>
    <row r="78" spans="1:20" s="36" customFormat="1" ht="35.1" customHeight="1">
      <c r="A78" s="34">
        <f t="shared" si="4"/>
        <v>77</v>
      </c>
      <c r="B78" s="35" t="s">
        <v>1237</v>
      </c>
      <c r="C78" s="35" t="s">
        <v>1218</v>
      </c>
      <c r="D78" s="35">
        <v>18</v>
      </c>
      <c r="E78" s="35"/>
      <c r="F78" s="35"/>
      <c r="G78" s="35"/>
      <c r="H78" s="35">
        <v>18</v>
      </c>
      <c r="I78" s="35"/>
      <c r="J78" s="35"/>
      <c r="K78" s="35"/>
      <c r="L78" s="37"/>
    </row>
    <row r="79" spans="1:20" s="31" customFormat="1" ht="35.1" customHeight="1">
      <c r="A79" s="34">
        <f t="shared" si="4"/>
        <v>78</v>
      </c>
      <c r="B79" s="30" t="s">
        <v>589</v>
      </c>
      <c r="C79" s="30" t="s">
        <v>588</v>
      </c>
      <c r="D79" s="30">
        <f t="shared" ref="D79:D114" si="5">E79+F79+G79+H79+I79+J79+K79</f>
        <v>19</v>
      </c>
      <c r="E79" s="30"/>
      <c r="F79" s="30"/>
      <c r="G79" s="30"/>
      <c r="H79" s="30">
        <v>19</v>
      </c>
      <c r="I79" s="30"/>
      <c r="J79" s="30"/>
      <c r="K79" s="30"/>
      <c r="M79" s="32"/>
      <c r="N79" s="32"/>
      <c r="O79" s="32"/>
      <c r="P79" s="32"/>
      <c r="Q79" s="32"/>
      <c r="R79" s="32"/>
      <c r="S79" s="32"/>
      <c r="T79" s="32"/>
    </row>
    <row r="80" spans="1:20" s="36" customFormat="1" ht="35.1" customHeight="1">
      <c r="A80" s="34">
        <f t="shared" si="4"/>
        <v>79</v>
      </c>
      <c r="B80" s="35" t="s">
        <v>587</v>
      </c>
      <c r="C80" s="35" t="s">
        <v>586</v>
      </c>
      <c r="D80" s="35">
        <f t="shared" si="5"/>
        <v>12</v>
      </c>
      <c r="E80" s="35"/>
      <c r="F80" s="35"/>
      <c r="G80" s="35"/>
      <c r="H80" s="35"/>
      <c r="I80" s="35">
        <v>8</v>
      </c>
      <c r="J80" s="35">
        <v>4</v>
      </c>
      <c r="K80" s="35"/>
      <c r="M80" s="37"/>
      <c r="N80" s="37"/>
      <c r="O80" s="37"/>
      <c r="P80" s="37"/>
      <c r="Q80" s="37"/>
      <c r="R80" s="37"/>
      <c r="S80" s="37"/>
      <c r="T80" s="37"/>
    </row>
    <row r="81" spans="1:20" s="31" customFormat="1" ht="35.1" customHeight="1">
      <c r="A81" s="34">
        <f t="shared" si="4"/>
        <v>80</v>
      </c>
      <c r="B81" s="30" t="s">
        <v>591</v>
      </c>
      <c r="C81" s="30" t="s">
        <v>590</v>
      </c>
      <c r="D81" s="30">
        <f t="shared" si="5"/>
        <v>6</v>
      </c>
      <c r="E81" s="30"/>
      <c r="F81" s="30">
        <v>4</v>
      </c>
      <c r="G81" s="30"/>
      <c r="H81" s="30"/>
      <c r="I81" s="30">
        <v>2</v>
      </c>
      <c r="J81" s="30"/>
      <c r="K81" s="30"/>
      <c r="M81" s="32"/>
      <c r="N81" s="32"/>
      <c r="O81" s="32"/>
      <c r="P81" s="32"/>
      <c r="Q81" s="32"/>
      <c r="R81" s="32"/>
      <c r="S81" s="32"/>
      <c r="T81" s="32"/>
    </row>
    <row r="82" spans="1:20" s="36" customFormat="1" ht="35.1" customHeight="1">
      <c r="A82" s="34">
        <f t="shared" si="4"/>
        <v>81</v>
      </c>
      <c r="B82" s="35" t="s">
        <v>599</v>
      </c>
      <c r="C82" s="35" t="s">
        <v>598</v>
      </c>
      <c r="D82" s="35">
        <f t="shared" si="5"/>
        <v>12</v>
      </c>
      <c r="E82" s="35"/>
      <c r="F82" s="35"/>
      <c r="G82" s="35"/>
      <c r="H82" s="35"/>
      <c r="I82" s="35">
        <v>12</v>
      </c>
      <c r="J82" s="35"/>
      <c r="K82" s="35"/>
      <c r="M82" s="37"/>
      <c r="N82" s="37"/>
      <c r="O82" s="37"/>
      <c r="P82" s="37"/>
      <c r="Q82" s="37"/>
      <c r="R82" s="37"/>
      <c r="S82" s="37"/>
      <c r="T82" s="37"/>
    </row>
    <row r="83" spans="1:20" s="36" customFormat="1" ht="35.1" customHeight="1">
      <c r="A83" s="34">
        <f t="shared" si="4"/>
        <v>82</v>
      </c>
      <c r="B83" s="35" t="s">
        <v>1358</v>
      </c>
      <c r="C83" s="35" t="s">
        <v>610</v>
      </c>
      <c r="D83" s="35">
        <f t="shared" si="5"/>
        <v>14</v>
      </c>
      <c r="E83" s="35"/>
      <c r="F83" s="35"/>
      <c r="G83" s="35"/>
      <c r="H83" s="35">
        <v>13</v>
      </c>
      <c r="I83" s="35">
        <v>1</v>
      </c>
      <c r="J83" s="35"/>
      <c r="K83" s="35"/>
      <c r="M83" s="37"/>
      <c r="N83" s="37"/>
      <c r="O83" s="37"/>
      <c r="P83" s="37"/>
      <c r="Q83" s="37"/>
      <c r="R83" s="37"/>
      <c r="S83" s="37"/>
      <c r="T83" s="37"/>
    </row>
    <row r="84" spans="1:20" s="36" customFormat="1" ht="35.1" customHeight="1">
      <c r="A84" s="34">
        <f t="shared" si="4"/>
        <v>83</v>
      </c>
      <c r="B84" s="35" t="s">
        <v>618</v>
      </c>
      <c r="C84" s="35" t="s">
        <v>617</v>
      </c>
      <c r="D84" s="35">
        <f t="shared" si="5"/>
        <v>43</v>
      </c>
      <c r="E84" s="35"/>
      <c r="F84" s="35">
        <v>8</v>
      </c>
      <c r="G84" s="35"/>
      <c r="H84" s="35">
        <v>27</v>
      </c>
      <c r="I84" s="35">
        <v>8</v>
      </c>
      <c r="J84" s="35"/>
      <c r="K84" s="35"/>
      <c r="M84" s="37"/>
      <c r="N84" s="37"/>
      <c r="O84" s="37"/>
      <c r="P84" s="37"/>
      <c r="Q84" s="37"/>
      <c r="R84" s="37"/>
      <c r="S84" s="37"/>
      <c r="T84" s="37"/>
    </row>
    <row r="85" spans="1:20" s="36" customFormat="1" ht="35.1" customHeight="1">
      <c r="A85" s="34">
        <f t="shared" si="4"/>
        <v>84</v>
      </c>
      <c r="B85" s="35" t="s">
        <v>620</v>
      </c>
      <c r="C85" s="35" t="s">
        <v>619</v>
      </c>
      <c r="D85" s="35">
        <f t="shared" si="5"/>
        <v>15</v>
      </c>
      <c r="E85" s="35"/>
      <c r="F85" s="35"/>
      <c r="G85" s="35"/>
      <c r="H85" s="35">
        <v>4</v>
      </c>
      <c r="I85" s="35">
        <v>8</v>
      </c>
      <c r="J85" s="35"/>
      <c r="K85" s="35">
        <v>3</v>
      </c>
      <c r="M85" s="37"/>
      <c r="N85" s="37"/>
      <c r="O85" s="37"/>
      <c r="P85" s="37"/>
      <c r="Q85" s="37"/>
      <c r="R85" s="37"/>
      <c r="S85" s="37"/>
      <c r="T85" s="37"/>
    </row>
    <row r="86" spans="1:20" s="12" customFormat="1" ht="35.1" customHeight="1">
      <c r="A86" s="34">
        <f t="shared" si="4"/>
        <v>85</v>
      </c>
      <c r="B86" s="11" t="s">
        <v>629</v>
      </c>
      <c r="C86" s="11" t="s">
        <v>628</v>
      </c>
      <c r="D86" s="11">
        <f t="shared" si="5"/>
        <v>8</v>
      </c>
      <c r="E86" s="11"/>
      <c r="F86" s="11"/>
      <c r="G86" s="11"/>
      <c r="H86" s="11"/>
      <c r="I86" s="11">
        <v>8</v>
      </c>
      <c r="J86" s="11"/>
      <c r="K86" s="11"/>
      <c r="M86" s="13"/>
      <c r="N86" s="13"/>
      <c r="O86" s="13"/>
      <c r="P86" s="13"/>
      <c r="Q86" s="13"/>
      <c r="R86" s="13"/>
      <c r="S86" s="13"/>
      <c r="T86" s="13"/>
    </row>
    <row r="87" spans="1:20" s="36" customFormat="1" ht="35.1" customHeight="1">
      <c r="A87" s="34">
        <f t="shared" si="4"/>
        <v>86</v>
      </c>
      <c r="B87" s="35" t="s">
        <v>1356</v>
      </c>
      <c r="C87" s="35" t="s">
        <v>632</v>
      </c>
      <c r="D87" s="35">
        <f t="shared" si="5"/>
        <v>17</v>
      </c>
      <c r="E87" s="35"/>
      <c r="F87" s="35"/>
      <c r="G87" s="35"/>
      <c r="H87" s="35">
        <v>13</v>
      </c>
      <c r="I87" s="35">
        <v>4</v>
      </c>
      <c r="J87" s="35"/>
      <c r="K87" s="35"/>
      <c r="M87" s="37"/>
      <c r="N87" s="37"/>
      <c r="O87" s="37"/>
      <c r="P87" s="37"/>
      <c r="Q87" s="37"/>
      <c r="R87" s="37"/>
      <c r="S87" s="37"/>
      <c r="T87" s="37"/>
    </row>
    <row r="88" spans="1:20" s="36" customFormat="1" ht="35.1" customHeight="1">
      <c r="A88" s="34">
        <f t="shared" si="4"/>
        <v>87</v>
      </c>
      <c r="B88" s="35" t="s">
        <v>638</v>
      </c>
      <c r="C88" s="35" t="s">
        <v>639</v>
      </c>
      <c r="D88" s="35">
        <f t="shared" si="5"/>
        <v>14</v>
      </c>
      <c r="E88" s="35"/>
      <c r="F88" s="35"/>
      <c r="G88" s="35"/>
      <c r="H88" s="35">
        <v>5</v>
      </c>
      <c r="I88" s="35">
        <v>4</v>
      </c>
      <c r="J88" s="35">
        <v>5</v>
      </c>
      <c r="K88" s="35"/>
      <c r="M88" s="37"/>
      <c r="N88" s="37"/>
      <c r="O88" s="37"/>
      <c r="P88" s="37"/>
      <c r="Q88" s="37"/>
      <c r="R88" s="37"/>
      <c r="S88" s="37"/>
      <c r="T88" s="37"/>
    </row>
    <row r="89" spans="1:20" s="36" customFormat="1" ht="35.1" customHeight="1">
      <c r="A89" s="34">
        <f t="shared" si="4"/>
        <v>88</v>
      </c>
      <c r="B89" s="35" t="s">
        <v>776</v>
      </c>
      <c r="C89" s="35" t="s">
        <v>775</v>
      </c>
      <c r="D89" s="35">
        <f t="shared" si="5"/>
        <v>6</v>
      </c>
      <c r="E89" s="35"/>
      <c r="F89" s="35"/>
      <c r="G89" s="35"/>
      <c r="H89" s="35"/>
      <c r="I89" s="35"/>
      <c r="J89" s="35">
        <v>6</v>
      </c>
      <c r="K89" s="35"/>
      <c r="L89" s="37"/>
    </row>
    <row r="90" spans="1:20" s="36" customFormat="1" ht="35.1" customHeight="1">
      <c r="A90" s="34">
        <f t="shared" si="4"/>
        <v>89</v>
      </c>
      <c r="B90" s="35" t="s">
        <v>937</v>
      </c>
      <c r="C90" s="35" t="s">
        <v>936</v>
      </c>
      <c r="D90" s="35">
        <f t="shared" si="5"/>
        <v>15</v>
      </c>
      <c r="E90" s="35"/>
      <c r="F90" s="35">
        <v>15</v>
      </c>
      <c r="G90" s="35"/>
      <c r="H90" s="35"/>
      <c r="I90" s="35"/>
      <c r="J90" s="35"/>
      <c r="K90" s="35"/>
      <c r="L90" s="37"/>
    </row>
    <row r="91" spans="1:20" s="36" customFormat="1" ht="35.1" customHeight="1">
      <c r="A91" s="34">
        <f t="shared" si="4"/>
        <v>90</v>
      </c>
      <c r="B91" s="35" t="s">
        <v>685</v>
      </c>
      <c r="C91" s="35" t="s">
        <v>684</v>
      </c>
      <c r="D91" s="35">
        <f t="shared" si="5"/>
        <v>21</v>
      </c>
      <c r="E91" s="35"/>
      <c r="F91" s="35"/>
      <c r="G91" s="35"/>
      <c r="H91" s="35">
        <v>21</v>
      </c>
      <c r="I91" s="35"/>
      <c r="J91" s="35"/>
      <c r="K91" s="35"/>
      <c r="M91" s="37"/>
      <c r="N91" s="37"/>
      <c r="O91" s="37"/>
      <c r="P91" s="37"/>
      <c r="Q91" s="37"/>
      <c r="R91" s="37"/>
      <c r="S91" s="37"/>
      <c r="T91" s="37"/>
    </row>
    <row r="92" spans="1:20" s="36" customFormat="1" ht="35.1" customHeight="1">
      <c r="A92" s="34">
        <f t="shared" si="4"/>
        <v>91</v>
      </c>
      <c r="B92" s="35" t="s">
        <v>681</v>
      </c>
      <c r="C92" s="35" t="s">
        <v>680</v>
      </c>
      <c r="D92" s="35">
        <f t="shared" si="5"/>
        <v>36</v>
      </c>
      <c r="E92" s="35"/>
      <c r="F92" s="35"/>
      <c r="G92" s="35">
        <v>36</v>
      </c>
      <c r="H92" s="35"/>
      <c r="I92" s="35"/>
      <c r="J92" s="35"/>
      <c r="K92" s="35"/>
      <c r="M92" s="37"/>
      <c r="N92" s="37"/>
      <c r="O92" s="37"/>
      <c r="P92" s="37"/>
      <c r="Q92" s="37"/>
      <c r="R92" s="37"/>
      <c r="S92" s="37"/>
      <c r="T92" s="37"/>
    </row>
    <row r="93" spans="1:20" s="36" customFormat="1" ht="35.1" customHeight="1">
      <c r="A93" s="34">
        <f t="shared" si="4"/>
        <v>92</v>
      </c>
      <c r="B93" s="35" t="s">
        <v>669</v>
      </c>
      <c r="C93" s="35" t="s">
        <v>668</v>
      </c>
      <c r="D93" s="35">
        <f t="shared" si="5"/>
        <v>14</v>
      </c>
      <c r="E93" s="35"/>
      <c r="F93" s="35"/>
      <c r="G93" s="35"/>
      <c r="H93" s="35">
        <v>11</v>
      </c>
      <c r="I93" s="35">
        <v>3</v>
      </c>
      <c r="J93" s="35"/>
      <c r="K93" s="35"/>
      <c r="M93" s="37"/>
      <c r="N93" s="37"/>
      <c r="O93" s="37"/>
      <c r="P93" s="37"/>
      <c r="Q93" s="37"/>
      <c r="R93" s="37"/>
      <c r="S93" s="37"/>
      <c r="T93" s="37"/>
    </row>
    <row r="94" spans="1:20" s="36" customFormat="1" ht="35.1" customHeight="1">
      <c r="A94" s="34">
        <f t="shared" si="4"/>
        <v>93</v>
      </c>
      <c r="B94" s="35" t="s">
        <v>691</v>
      </c>
      <c r="C94" s="35" t="s">
        <v>690</v>
      </c>
      <c r="D94" s="35">
        <f t="shared" si="5"/>
        <v>12</v>
      </c>
      <c r="E94" s="35"/>
      <c r="F94" s="35"/>
      <c r="G94" s="35"/>
      <c r="H94" s="35">
        <v>4</v>
      </c>
      <c r="I94" s="35">
        <v>8</v>
      </c>
      <c r="J94" s="35"/>
      <c r="K94" s="35"/>
      <c r="M94" s="37"/>
      <c r="N94" s="37"/>
      <c r="O94" s="37"/>
      <c r="P94" s="37"/>
      <c r="Q94" s="37"/>
      <c r="R94" s="37"/>
      <c r="S94" s="37"/>
      <c r="T94" s="37"/>
    </row>
    <row r="95" spans="1:20" s="36" customFormat="1" ht="35.1" customHeight="1">
      <c r="A95" s="34">
        <f t="shared" si="4"/>
        <v>94</v>
      </c>
      <c r="B95" s="35" t="s">
        <v>713</v>
      </c>
      <c r="C95" s="35" t="s">
        <v>1039</v>
      </c>
      <c r="D95" s="35">
        <f t="shared" si="5"/>
        <v>8</v>
      </c>
      <c r="E95" s="35"/>
      <c r="F95" s="35"/>
      <c r="G95" s="35"/>
      <c r="H95" s="35"/>
      <c r="I95" s="35">
        <v>8</v>
      </c>
      <c r="J95" s="35"/>
      <c r="K95" s="35"/>
      <c r="M95" s="37"/>
      <c r="N95" s="37"/>
      <c r="O95" s="37"/>
      <c r="P95" s="37"/>
      <c r="Q95" s="37"/>
      <c r="R95" s="37"/>
      <c r="S95" s="37"/>
      <c r="T95" s="37"/>
    </row>
    <row r="96" spans="1:20" s="36" customFormat="1" ht="35.1" customHeight="1">
      <c r="A96" s="34">
        <f t="shared" si="4"/>
        <v>95</v>
      </c>
      <c r="B96" s="35" t="s">
        <v>715</v>
      </c>
      <c r="C96" s="35" t="s">
        <v>714</v>
      </c>
      <c r="D96" s="35">
        <f t="shared" si="5"/>
        <v>16</v>
      </c>
      <c r="E96" s="35"/>
      <c r="F96" s="35">
        <v>16</v>
      </c>
      <c r="G96" s="35"/>
      <c r="H96" s="35"/>
      <c r="I96" s="35"/>
      <c r="J96" s="35"/>
      <c r="K96" s="35"/>
      <c r="M96" s="37"/>
      <c r="N96" s="37"/>
      <c r="O96" s="37"/>
      <c r="P96" s="37"/>
      <c r="Q96" s="37"/>
      <c r="R96" s="37"/>
      <c r="S96" s="37"/>
      <c r="T96" s="37"/>
    </row>
    <row r="97" spans="1:345" s="36" customFormat="1" ht="35.1" customHeight="1">
      <c r="A97" s="34">
        <f t="shared" si="4"/>
        <v>96</v>
      </c>
      <c r="B97" s="35" t="s">
        <v>726</v>
      </c>
      <c r="C97" s="35" t="s">
        <v>727</v>
      </c>
      <c r="D97" s="35">
        <f t="shared" si="5"/>
        <v>15</v>
      </c>
      <c r="E97" s="35"/>
      <c r="F97" s="35"/>
      <c r="G97" s="35"/>
      <c r="H97" s="35">
        <v>7</v>
      </c>
      <c r="I97" s="35">
        <v>3</v>
      </c>
      <c r="J97" s="35">
        <v>5</v>
      </c>
      <c r="K97" s="35"/>
      <c r="M97" s="37"/>
      <c r="N97" s="37"/>
      <c r="O97" s="37"/>
      <c r="P97" s="37"/>
      <c r="Q97" s="37"/>
      <c r="R97" s="37"/>
      <c r="S97" s="37"/>
      <c r="T97" s="37"/>
    </row>
    <row r="98" spans="1:345" s="36" customFormat="1" ht="35.1" customHeight="1">
      <c r="A98" s="34">
        <f t="shared" si="4"/>
        <v>97</v>
      </c>
      <c r="B98" s="35" t="s">
        <v>807</v>
      </c>
      <c r="C98" s="35" t="s">
        <v>808</v>
      </c>
      <c r="D98" s="35">
        <f t="shared" si="5"/>
        <v>5</v>
      </c>
      <c r="E98" s="35"/>
      <c r="F98" s="35"/>
      <c r="G98" s="35"/>
      <c r="H98" s="35">
        <v>3</v>
      </c>
      <c r="I98" s="35"/>
      <c r="J98" s="35">
        <v>2</v>
      </c>
      <c r="K98" s="35"/>
      <c r="L98" s="37"/>
    </row>
    <row r="99" spans="1:345" s="36" customFormat="1" ht="35.1" customHeight="1">
      <c r="A99" s="34">
        <f t="shared" si="4"/>
        <v>98</v>
      </c>
      <c r="B99" s="35" t="s">
        <v>1354</v>
      </c>
      <c r="C99" s="35" t="s">
        <v>815</v>
      </c>
      <c r="D99" s="35">
        <f t="shared" si="5"/>
        <v>20</v>
      </c>
      <c r="E99" s="35"/>
      <c r="F99" s="35"/>
      <c r="G99" s="35">
        <v>20</v>
      </c>
      <c r="H99" s="35"/>
      <c r="I99" s="35"/>
      <c r="J99" s="35"/>
      <c r="K99" s="35"/>
      <c r="L99" s="37"/>
    </row>
    <row r="100" spans="1:345" s="36" customFormat="1" ht="35.1" customHeight="1">
      <c r="A100" s="34">
        <f t="shared" si="4"/>
        <v>99</v>
      </c>
      <c r="B100" s="35" t="s">
        <v>1348</v>
      </c>
      <c r="C100" s="35" t="s">
        <v>975</v>
      </c>
      <c r="D100" s="35">
        <f t="shared" si="5"/>
        <v>20</v>
      </c>
      <c r="E100" s="35"/>
      <c r="F100" s="35"/>
      <c r="G100" s="35"/>
      <c r="H100" s="35">
        <v>17</v>
      </c>
      <c r="I100" s="35">
        <v>1</v>
      </c>
      <c r="J100" s="35">
        <v>2</v>
      </c>
      <c r="K100" s="35"/>
      <c r="M100" s="37"/>
      <c r="N100" s="37"/>
      <c r="O100" s="37"/>
      <c r="P100" s="37"/>
      <c r="Q100" s="37"/>
      <c r="R100" s="37"/>
      <c r="S100" s="37"/>
      <c r="T100" s="37"/>
    </row>
    <row r="101" spans="1:345" s="36" customFormat="1" ht="35.1" customHeight="1">
      <c r="A101" s="34">
        <f t="shared" si="4"/>
        <v>100</v>
      </c>
      <c r="B101" s="35" t="s">
        <v>974</v>
      </c>
      <c r="C101" s="35" t="s">
        <v>976</v>
      </c>
      <c r="D101" s="35">
        <f t="shared" si="5"/>
        <v>38</v>
      </c>
      <c r="E101" s="35"/>
      <c r="F101" s="35"/>
      <c r="G101" s="35"/>
      <c r="H101" s="35">
        <v>23</v>
      </c>
      <c r="I101" s="35">
        <v>15</v>
      </c>
      <c r="J101" s="35"/>
      <c r="K101" s="35"/>
      <c r="M101" s="37"/>
      <c r="N101" s="37"/>
      <c r="O101" s="37"/>
      <c r="P101" s="37"/>
      <c r="Q101" s="37"/>
      <c r="R101" s="37"/>
      <c r="S101" s="37"/>
      <c r="T101" s="37"/>
    </row>
    <row r="102" spans="1:345" s="36" customFormat="1" ht="35.1" customHeight="1">
      <c r="A102" s="34">
        <f t="shared" si="4"/>
        <v>101</v>
      </c>
      <c r="B102" s="35" t="s">
        <v>993</v>
      </c>
      <c r="C102" s="35" t="s">
        <v>998</v>
      </c>
      <c r="D102" s="35">
        <f t="shared" si="5"/>
        <v>6</v>
      </c>
      <c r="E102" s="35"/>
      <c r="F102" s="35">
        <v>2</v>
      </c>
      <c r="G102" s="35"/>
      <c r="H102" s="35">
        <v>4</v>
      </c>
      <c r="I102" s="35"/>
      <c r="J102" s="35"/>
      <c r="K102" s="35"/>
      <c r="M102" s="37"/>
      <c r="N102" s="37"/>
      <c r="O102" s="37"/>
      <c r="P102" s="37"/>
      <c r="Q102" s="37"/>
      <c r="R102" s="37"/>
      <c r="S102" s="37"/>
      <c r="T102" s="37"/>
    </row>
    <row r="103" spans="1:345" s="36" customFormat="1" ht="35.1" customHeight="1">
      <c r="A103" s="34">
        <f t="shared" si="4"/>
        <v>102</v>
      </c>
      <c r="B103" s="35" t="s">
        <v>812</v>
      </c>
      <c r="C103" s="35" t="s">
        <v>811</v>
      </c>
      <c r="D103" s="35">
        <f t="shared" si="5"/>
        <v>12</v>
      </c>
      <c r="E103" s="35"/>
      <c r="F103" s="35"/>
      <c r="G103" s="35"/>
      <c r="H103" s="35">
        <v>4</v>
      </c>
      <c r="I103" s="35">
        <v>8</v>
      </c>
      <c r="J103" s="35"/>
      <c r="K103" s="35"/>
      <c r="M103" s="37"/>
      <c r="N103" s="37"/>
      <c r="O103" s="37"/>
      <c r="P103" s="37"/>
      <c r="Q103" s="37"/>
      <c r="R103" s="37"/>
      <c r="S103" s="37"/>
      <c r="T103" s="37"/>
    </row>
    <row r="104" spans="1:345" s="36" customFormat="1" ht="35.1" customHeight="1">
      <c r="A104" s="34">
        <f t="shared" si="4"/>
        <v>103</v>
      </c>
      <c r="B104" s="35" t="s">
        <v>858</v>
      </c>
      <c r="C104" s="35" t="s">
        <v>859</v>
      </c>
      <c r="D104" s="35">
        <f t="shared" si="5"/>
        <v>9</v>
      </c>
      <c r="E104" s="35"/>
      <c r="F104" s="35"/>
      <c r="G104" s="35"/>
      <c r="H104" s="35">
        <v>9</v>
      </c>
      <c r="I104" s="35"/>
      <c r="J104" s="35"/>
      <c r="K104" s="35"/>
      <c r="M104" s="37"/>
      <c r="N104" s="37"/>
      <c r="O104" s="37"/>
      <c r="P104" s="37"/>
      <c r="Q104" s="37"/>
      <c r="R104" s="37"/>
      <c r="S104" s="37"/>
      <c r="T104" s="37"/>
    </row>
    <row r="105" spans="1:345" s="12" customFormat="1" ht="35.1" customHeight="1">
      <c r="A105" s="34">
        <f t="shared" si="4"/>
        <v>104</v>
      </c>
      <c r="B105" s="11" t="s">
        <v>889</v>
      </c>
      <c r="C105" s="11" t="s">
        <v>890</v>
      </c>
      <c r="D105" s="11">
        <f t="shared" si="5"/>
        <v>9</v>
      </c>
      <c r="E105" s="11"/>
      <c r="F105" s="11"/>
      <c r="G105" s="11"/>
      <c r="H105" s="11">
        <v>9</v>
      </c>
      <c r="I105" s="11"/>
      <c r="J105" s="11"/>
      <c r="K105" s="11"/>
      <c r="M105" s="13"/>
      <c r="N105" s="13"/>
      <c r="O105" s="13"/>
      <c r="P105" s="13"/>
      <c r="Q105" s="13"/>
      <c r="R105" s="13"/>
      <c r="S105" s="13"/>
      <c r="T105" s="13"/>
    </row>
    <row r="106" spans="1:345" s="36" customFormat="1" ht="35.1" customHeight="1">
      <c r="A106" s="34">
        <f t="shared" si="4"/>
        <v>105</v>
      </c>
      <c r="B106" s="35" t="s">
        <v>895</v>
      </c>
      <c r="C106" s="35" t="s">
        <v>896</v>
      </c>
      <c r="D106" s="35">
        <f t="shared" si="5"/>
        <v>7</v>
      </c>
      <c r="E106" s="35"/>
      <c r="F106" s="35"/>
      <c r="G106" s="35"/>
      <c r="H106" s="35">
        <v>4</v>
      </c>
      <c r="I106" s="35">
        <v>3</v>
      </c>
      <c r="J106" s="35"/>
      <c r="K106" s="35"/>
      <c r="M106" s="37"/>
      <c r="N106" s="37"/>
      <c r="O106" s="37"/>
      <c r="P106" s="37"/>
      <c r="Q106" s="37"/>
      <c r="R106" s="37"/>
      <c r="S106" s="37"/>
      <c r="T106" s="37"/>
    </row>
    <row r="107" spans="1:345" s="12" customFormat="1" ht="35.1" customHeight="1">
      <c r="A107" s="34">
        <f t="shared" si="4"/>
        <v>106</v>
      </c>
      <c r="B107" s="11" t="s">
        <v>949</v>
      </c>
      <c r="C107" s="11" t="s">
        <v>951</v>
      </c>
      <c r="D107" s="11">
        <f t="shared" si="5"/>
        <v>6</v>
      </c>
      <c r="E107" s="11"/>
      <c r="F107" s="11">
        <v>1</v>
      </c>
      <c r="G107" s="11"/>
      <c r="H107" s="11">
        <v>2</v>
      </c>
      <c r="I107" s="11">
        <v>3</v>
      </c>
      <c r="J107" s="11"/>
      <c r="K107" s="11"/>
      <c r="M107" s="13"/>
      <c r="N107" s="13"/>
      <c r="O107" s="13"/>
      <c r="P107" s="13"/>
      <c r="Q107" s="13"/>
      <c r="R107" s="13"/>
      <c r="S107" s="13"/>
      <c r="T107" s="13"/>
    </row>
    <row r="108" spans="1:345" s="39" customFormat="1" ht="35.1" customHeight="1">
      <c r="A108" s="34">
        <f t="shared" si="4"/>
        <v>107</v>
      </c>
      <c r="B108" s="35" t="s">
        <v>1151</v>
      </c>
      <c r="C108" s="41" t="s">
        <v>735</v>
      </c>
      <c r="D108" s="35">
        <f t="shared" si="5"/>
        <v>20</v>
      </c>
      <c r="E108" s="41"/>
      <c r="F108" s="41"/>
      <c r="G108" s="41"/>
      <c r="H108" s="41"/>
      <c r="I108" s="41">
        <v>20</v>
      </c>
      <c r="J108" s="41"/>
      <c r="K108" s="41"/>
      <c r="M108" s="43"/>
      <c r="N108" s="43"/>
      <c r="O108" s="43"/>
      <c r="P108" s="43"/>
      <c r="Q108" s="43"/>
      <c r="R108" s="43"/>
      <c r="S108" s="43"/>
      <c r="T108" s="43"/>
    </row>
    <row r="109" spans="1:345" s="36" customFormat="1" ht="35.1" customHeight="1">
      <c r="A109" s="34">
        <f t="shared" si="4"/>
        <v>108</v>
      </c>
      <c r="B109" s="35" t="s">
        <v>1137</v>
      </c>
      <c r="C109" s="35" t="s">
        <v>881</v>
      </c>
      <c r="D109" s="35">
        <f t="shared" si="5"/>
        <v>2</v>
      </c>
      <c r="E109" s="35"/>
      <c r="F109" s="35"/>
      <c r="G109" s="35"/>
      <c r="H109" s="35"/>
      <c r="I109" s="35">
        <v>2</v>
      </c>
      <c r="J109" s="35"/>
      <c r="K109" s="35"/>
      <c r="M109" s="37"/>
      <c r="N109" s="37"/>
      <c r="O109" s="37"/>
      <c r="P109" s="37"/>
      <c r="Q109" s="37"/>
      <c r="R109" s="37"/>
      <c r="S109" s="37"/>
      <c r="T109" s="37"/>
    </row>
    <row r="110" spans="1:345" s="36" customFormat="1" ht="35.1" customHeight="1">
      <c r="A110" s="34">
        <f t="shared" si="4"/>
        <v>109</v>
      </c>
      <c r="B110" s="35" t="s">
        <v>959</v>
      </c>
      <c r="C110" s="35" t="s">
        <v>958</v>
      </c>
      <c r="D110" s="35">
        <f t="shared" si="5"/>
        <v>12</v>
      </c>
      <c r="E110" s="35"/>
      <c r="F110" s="35">
        <v>6</v>
      </c>
      <c r="G110" s="35"/>
      <c r="H110" s="35">
        <v>6</v>
      </c>
      <c r="I110" s="35"/>
      <c r="J110" s="35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  <c r="KV110" s="39"/>
      <c r="KW110" s="39"/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/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/>
    </row>
    <row r="111" spans="1:345" s="36" customFormat="1" ht="35.1" customHeight="1">
      <c r="A111" s="34">
        <f t="shared" si="4"/>
        <v>110</v>
      </c>
      <c r="B111" s="35" t="s">
        <v>817</v>
      </c>
      <c r="C111" s="35" t="s">
        <v>816</v>
      </c>
      <c r="D111" s="35">
        <f t="shared" si="5"/>
        <v>18</v>
      </c>
      <c r="E111" s="35"/>
      <c r="F111" s="35"/>
      <c r="G111" s="35">
        <v>18</v>
      </c>
      <c r="H111" s="35"/>
      <c r="I111" s="35"/>
      <c r="J111" s="35"/>
      <c r="K111" s="35"/>
      <c r="L111" s="35"/>
      <c r="M111" s="35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  <c r="KV111" s="39"/>
      <c r="KW111" s="39"/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/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/>
      <c r="ME111" s="39"/>
      <c r="MF111" s="39"/>
      <c r="MG111" s="39"/>
    </row>
    <row r="112" spans="1:345" s="54" customFormat="1" ht="30" customHeight="1">
      <c r="A112" s="34">
        <f t="shared" si="4"/>
        <v>111</v>
      </c>
      <c r="B112" s="53" t="s">
        <v>19</v>
      </c>
      <c r="C112" s="54" t="s">
        <v>1177</v>
      </c>
      <c r="D112" s="35">
        <f t="shared" si="5"/>
        <v>12</v>
      </c>
      <c r="H112" s="54">
        <v>9</v>
      </c>
      <c r="I112" s="54">
        <v>3</v>
      </c>
    </row>
    <row r="113" spans="1:345" s="45" customFormat="1" ht="30" customHeight="1">
      <c r="A113" s="34">
        <f t="shared" si="4"/>
        <v>112</v>
      </c>
      <c r="B113" s="44" t="s">
        <v>1244</v>
      </c>
      <c r="C113" s="45" t="s">
        <v>1245</v>
      </c>
      <c r="D113" s="44">
        <f t="shared" si="5"/>
        <v>13</v>
      </c>
      <c r="H113" s="45">
        <v>10</v>
      </c>
      <c r="I113" s="45">
        <v>2</v>
      </c>
      <c r="J113" s="45">
        <v>1</v>
      </c>
    </row>
    <row r="114" spans="1:345" s="43" customFormat="1" ht="35.1" customHeight="1">
      <c r="A114" s="34">
        <f t="shared" si="4"/>
        <v>113</v>
      </c>
      <c r="B114" s="35" t="s">
        <v>1057</v>
      </c>
      <c r="C114" s="35" t="s">
        <v>1058</v>
      </c>
      <c r="D114" s="35">
        <f t="shared" si="5"/>
        <v>10</v>
      </c>
      <c r="E114" s="35"/>
      <c r="F114" s="35"/>
      <c r="G114" s="35"/>
      <c r="H114" s="35">
        <v>9</v>
      </c>
      <c r="I114" s="35">
        <v>1</v>
      </c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</row>
    <row r="115" spans="1:345" s="36" customFormat="1" ht="35.1" customHeight="1">
      <c r="A115" s="34">
        <f t="shared" si="4"/>
        <v>114</v>
      </c>
      <c r="B115" s="35" t="s">
        <v>1323</v>
      </c>
      <c r="C115" s="35" t="s">
        <v>1324</v>
      </c>
      <c r="D115" s="35"/>
      <c r="E115" s="35"/>
      <c r="F115" s="35">
        <v>4</v>
      </c>
      <c r="G115" s="35"/>
      <c r="H115" s="35">
        <v>2</v>
      </c>
      <c r="I115" s="35">
        <v>2</v>
      </c>
      <c r="J115" s="35"/>
      <c r="K115" s="35"/>
      <c r="L115" s="35"/>
      <c r="M115" s="35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  <c r="IT115" s="39"/>
      <c r="IU115" s="39"/>
      <c r="IV115" s="39"/>
      <c r="IW115" s="39"/>
      <c r="IX115" s="39"/>
      <c r="IY115" s="39"/>
      <c r="IZ115" s="39"/>
      <c r="JA115" s="39"/>
      <c r="JB115" s="39"/>
      <c r="JC115" s="39"/>
      <c r="JD115" s="39"/>
      <c r="JE115" s="39"/>
      <c r="JF115" s="39"/>
      <c r="JG115" s="39"/>
      <c r="JH115" s="39"/>
      <c r="JI115" s="39"/>
      <c r="JJ115" s="39"/>
      <c r="JK115" s="39"/>
      <c r="JL115" s="39"/>
      <c r="JM115" s="39"/>
      <c r="JN115" s="39"/>
      <c r="JO115" s="39"/>
      <c r="JP115" s="39"/>
      <c r="JQ115" s="39"/>
      <c r="JR115" s="39"/>
      <c r="JS115" s="39"/>
      <c r="JT115" s="39"/>
      <c r="JU115" s="39"/>
      <c r="JV115" s="39"/>
      <c r="JW115" s="39"/>
      <c r="JX115" s="39"/>
      <c r="JY115" s="39"/>
      <c r="JZ115" s="39"/>
      <c r="KA115" s="39"/>
      <c r="KB115" s="39"/>
      <c r="KC115" s="39"/>
      <c r="KD115" s="39"/>
      <c r="KE115" s="39"/>
      <c r="KF115" s="39"/>
      <c r="KG115" s="39"/>
      <c r="KH115" s="39"/>
      <c r="KI115" s="39"/>
      <c r="KJ115" s="39"/>
      <c r="KK115" s="39"/>
      <c r="KL115" s="39"/>
      <c r="KM115" s="39"/>
      <c r="KN115" s="39"/>
      <c r="KO115" s="39"/>
      <c r="KP115" s="39"/>
      <c r="KQ115" s="39"/>
      <c r="KR115" s="39"/>
      <c r="KS115" s="39"/>
      <c r="KT115" s="39"/>
      <c r="KU115" s="39"/>
      <c r="KV115" s="39"/>
      <c r="KW115" s="39"/>
      <c r="KX115" s="39"/>
      <c r="KY115" s="39"/>
      <c r="KZ115" s="39"/>
      <c r="LA115" s="39"/>
      <c r="LB115" s="39"/>
      <c r="LC115" s="39"/>
      <c r="LD115" s="39"/>
      <c r="LE115" s="39"/>
      <c r="LF115" s="39"/>
      <c r="LG115" s="39"/>
      <c r="LH115" s="39"/>
      <c r="LI115" s="39"/>
      <c r="LJ115" s="39"/>
      <c r="LK115" s="39"/>
      <c r="LL115" s="39"/>
      <c r="LM115" s="39"/>
      <c r="LN115" s="39"/>
      <c r="LO115" s="39"/>
      <c r="LP115" s="39"/>
      <c r="LQ115" s="39"/>
      <c r="LR115" s="39"/>
      <c r="LS115" s="39"/>
      <c r="LT115" s="39"/>
      <c r="LU115" s="39"/>
      <c r="LV115" s="39"/>
      <c r="LW115" s="39"/>
      <c r="LX115" s="39"/>
      <c r="LY115" s="39"/>
      <c r="LZ115" s="39"/>
      <c r="MA115" s="39"/>
      <c r="MB115" s="39"/>
      <c r="MC115" s="39"/>
      <c r="MD115" s="39"/>
      <c r="ME115" s="39"/>
      <c r="MF115" s="39"/>
      <c r="MG115" s="39"/>
    </row>
    <row r="116" spans="1:345" s="36" customFormat="1" ht="35.1" customHeight="1">
      <c r="A116" s="34">
        <f t="shared" si="4"/>
        <v>115</v>
      </c>
      <c r="B116" s="35" t="s">
        <v>798</v>
      </c>
      <c r="C116" s="35" t="s">
        <v>1235</v>
      </c>
      <c r="D116" s="35">
        <f>E116+F116+G116+H116+I116+J116+K116</f>
        <v>16</v>
      </c>
      <c r="E116" s="35"/>
      <c r="F116" s="35"/>
      <c r="G116" s="35"/>
      <c r="H116" s="35">
        <v>4</v>
      </c>
      <c r="I116" s="35">
        <v>12</v>
      </c>
      <c r="J116" s="35"/>
      <c r="K116" s="35"/>
      <c r="L116" s="35"/>
      <c r="M116" s="35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</row>
    <row r="117" spans="1:345" s="36" customFormat="1" ht="35.1" customHeight="1">
      <c r="A117" s="34">
        <f t="shared" si="4"/>
        <v>116</v>
      </c>
      <c r="B117" s="35" t="s">
        <v>1225</v>
      </c>
      <c r="C117" s="35" t="s">
        <v>1226</v>
      </c>
      <c r="D117" s="35">
        <f>E117+F117+G117+H117+I117+J117+K117</f>
        <v>17</v>
      </c>
      <c r="E117" s="35"/>
      <c r="F117" s="35"/>
      <c r="G117" s="35"/>
      <c r="H117" s="35">
        <v>11</v>
      </c>
      <c r="I117" s="35">
        <v>6</v>
      </c>
      <c r="J117" s="35"/>
      <c r="K117" s="35"/>
      <c r="L117" s="35"/>
      <c r="M117" s="35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/>
      <c r="JA117" s="39"/>
      <c r="JB117" s="39"/>
      <c r="JC117" s="39"/>
      <c r="JD117" s="39"/>
      <c r="JE117" s="39"/>
      <c r="JF117" s="39"/>
      <c r="JG117" s="39"/>
      <c r="JH117" s="39"/>
      <c r="JI117" s="39"/>
      <c r="JJ117" s="39"/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/>
      <c r="KN117" s="39"/>
      <c r="KO117" s="39"/>
      <c r="KP117" s="39"/>
      <c r="KQ117" s="39"/>
      <c r="KR117" s="39"/>
      <c r="KS117" s="39"/>
      <c r="KT117" s="39"/>
      <c r="KU117" s="39"/>
      <c r="KV117" s="39"/>
      <c r="KW117" s="39"/>
      <c r="KX117" s="39"/>
      <c r="KY117" s="39"/>
      <c r="KZ117" s="39"/>
      <c r="LA117" s="39"/>
      <c r="LB117" s="39"/>
      <c r="LC117" s="39"/>
      <c r="LD117" s="39"/>
      <c r="LE117" s="39"/>
      <c r="LF117" s="39"/>
      <c r="LG117" s="39"/>
      <c r="LH117" s="39"/>
      <c r="LI117" s="39"/>
      <c r="LJ117" s="39"/>
      <c r="LK117" s="39"/>
      <c r="LL117" s="39"/>
      <c r="LM117" s="39"/>
      <c r="LN117" s="39"/>
      <c r="LO117" s="39"/>
      <c r="LP117" s="39"/>
      <c r="LQ117" s="39"/>
      <c r="LR117" s="39"/>
      <c r="LS117" s="39"/>
      <c r="LT117" s="39"/>
      <c r="LU117" s="39"/>
      <c r="LV117" s="39"/>
      <c r="LW117" s="39"/>
      <c r="LX117" s="39"/>
      <c r="LY117" s="39"/>
      <c r="LZ117" s="39"/>
      <c r="MA117" s="39"/>
      <c r="MB117" s="39"/>
      <c r="MC117" s="39"/>
      <c r="MD117" s="39"/>
      <c r="ME117" s="39"/>
      <c r="MF117" s="39"/>
      <c r="MG117" s="39"/>
    </row>
    <row r="118" spans="1:345" s="36" customFormat="1" ht="35.1" customHeight="1">
      <c r="A118" s="34">
        <f t="shared" si="4"/>
        <v>117</v>
      </c>
      <c r="B118" s="35" t="s">
        <v>1349</v>
      </c>
      <c r="C118" s="35" t="s">
        <v>1350</v>
      </c>
      <c r="D118" s="35">
        <f t="shared" ref="D118:D120" si="6">E118+F118+G118+H118+I118+J118+K118</f>
        <v>17</v>
      </c>
      <c r="E118" s="35"/>
      <c r="F118" s="35"/>
      <c r="G118" s="35"/>
      <c r="H118" s="35">
        <v>5</v>
      </c>
      <c r="I118" s="35">
        <v>8</v>
      </c>
      <c r="J118" s="35">
        <v>4</v>
      </c>
      <c r="K118" s="35"/>
      <c r="L118" s="35"/>
      <c r="M118" s="35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</row>
    <row r="119" spans="1:345" s="36" customFormat="1" ht="35.1" customHeight="1">
      <c r="A119" s="34">
        <f t="shared" si="4"/>
        <v>118</v>
      </c>
      <c r="B119" s="35" t="s">
        <v>1220</v>
      </c>
      <c r="C119" s="35" t="s">
        <v>1221</v>
      </c>
      <c r="D119" s="35">
        <f t="shared" si="6"/>
        <v>12</v>
      </c>
      <c r="E119" s="35"/>
      <c r="F119" s="35"/>
      <c r="G119" s="35"/>
      <c r="H119" s="35">
        <v>12</v>
      </c>
      <c r="I119" s="35"/>
      <c r="J119" s="35"/>
      <c r="K119" s="35"/>
      <c r="L119" s="35"/>
      <c r="M119" s="35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/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/>
      <c r="LL119" s="39"/>
      <c r="LM119" s="39"/>
      <c r="LN119" s="39"/>
      <c r="LO119" s="39"/>
      <c r="LP119" s="39"/>
      <c r="LQ119" s="39"/>
      <c r="LR119" s="39"/>
      <c r="LS119" s="39"/>
      <c r="LT119" s="39"/>
      <c r="LU119" s="39"/>
      <c r="LV119" s="39"/>
      <c r="LW119" s="39"/>
      <c r="LX119" s="39"/>
      <c r="LY119" s="39"/>
      <c r="LZ119" s="39"/>
      <c r="MA119" s="39"/>
      <c r="MB119" s="39"/>
      <c r="MC119" s="39"/>
      <c r="MD119" s="39"/>
      <c r="ME119" s="39"/>
      <c r="MF119" s="39"/>
      <c r="MG119" s="39"/>
    </row>
    <row r="120" spans="1:345" s="36" customFormat="1" ht="35.1" customHeight="1">
      <c r="A120" s="34">
        <f t="shared" si="4"/>
        <v>119</v>
      </c>
      <c r="B120" s="35" t="s">
        <v>1238</v>
      </c>
      <c r="C120" s="35" t="s">
        <v>1239</v>
      </c>
      <c r="D120" s="35">
        <f t="shared" si="6"/>
        <v>4</v>
      </c>
      <c r="E120" s="35"/>
      <c r="F120" s="35"/>
      <c r="G120" s="35"/>
      <c r="H120" s="35">
        <v>2</v>
      </c>
      <c r="I120" s="35">
        <v>2</v>
      </c>
      <c r="J120" s="35"/>
      <c r="K120" s="35"/>
      <c r="L120" s="35"/>
      <c r="M120" s="35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  <c r="IT120" s="39"/>
      <c r="IU120" s="39"/>
      <c r="IV120" s="39"/>
      <c r="IW120" s="39"/>
      <c r="IX120" s="39"/>
      <c r="IY120" s="39"/>
      <c r="IZ120" s="39"/>
      <c r="JA120" s="39"/>
      <c r="JB120" s="39"/>
      <c r="JC120" s="39"/>
      <c r="JD120" s="39"/>
      <c r="JE120" s="39"/>
      <c r="JF120" s="39"/>
      <c r="JG120" s="39"/>
      <c r="JH120" s="39"/>
      <c r="JI120" s="39"/>
      <c r="JJ120" s="39"/>
      <c r="JK120" s="39"/>
      <c r="JL120" s="39"/>
      <c r="JM120" s="39"/>
      <c r="JN120" s="39"/>
      <c r="JO120" s="39"/>
      <c r="JP120" s="39"/>
      <c r="JQ120" s="39"/>
      <c r="JR120" s="39"/>
      <c r="JS120" s="39"/>
      <c r="JT120" s="39"/>
      <c r="JU120" s="39"/>
      <c r="JV120" s="39"/>
      <c r="JW120" s="39"/>
      <c r="JX120" s="39"/>
      <c r="JY120" s="39"/>
      <c r="JZ120" s="39"/>
      <c r="KA120" s="39"/>
      <c r="KB120" s="39"/>
      <c r="KC120" s="39"/>
      <c r="KD120" s="39"/>
      <c r="KE120" s="39"/>
      <c r="KF120" s="39"/>
      <c r="KG120" s="39"/>
      <c r="KH120" s="39"/>
      <c r="KI120" s="39"/>
      <c r="KJ120" s="39"/>
      <c r="KK120" s="39"/>
      <c r="KL120" s="39"/>
      <c r="KM120" s="39"/>
      <c r="KN120" s="39"/>
      <c r="KO120" s="39"/>
      <c r="KP120" s="39"/>
      <c r="KQ120" s="39"/>
      <c r="KR120" s="39"/>
      <c r="KS120" s="39"/>
      <c r="KT120" s="39"/>
      <c r="KU120" s="39"/>
      <c r="KV120" s="39"/>
      <c r="KW120" s="39"/>
      <c r="KX120" s="39"/>
      <c r="KY120" s="39"/>
      <c r="KZ120" s="39"/>
      <c r="LA120" s="39"/>
      <c r="LB120" s="39"/>
      <c r="LC120" s="39"/>
      <c r="LD120" s="39"/>
      <c r="LE120" s="39"/>
      <c r="LF120" s="39"/>
      <c r="LG120" s="39"/>
      <c r="LH120" s="39"/>
      <c r="LI120" s="39"/>
      <c r="LJ120" s="39"/>
      <c r="LK120" s="39"/>
      <c r="LL120" s="39"/>
      <c r="LM120" s="39"/>
      <c r="LN120" s="39"/>
      <c r="LO120" s="39"/>
      <c r="LP120" s="39"/>
      <c r="LQ120" s="39"/>
      <c r="LR120" s="39"/>
      <c r="LS120" s="39"/>
      <c r="LT120" s="39"/>
      <c r="LU120" s="39"/>
      <c r="LV120" s="39"/>
      <c r="LW120" s="39"/>
      <c r="LX120" s="39"/>
      <c r="LY120" s="39"/>
      <c r="LZ120" s="39"/>
      <c r="MA120" s="39"/>
      <c r="MB120" s="39"/>
      <c r="MC120" s="39"/>
      <c r="MD120" s="39"/>
      <c r="ME120" s="39"/>
      <c r="MF120" s="39"/>
      <c r="MG120" s="39"/>
    </row>
    <row r="121" spans="1:345" s="36" customFormat="1" ht="35.1" customHeight="1">
      <c r="A121" s="34">
        <f t="shared" si="4"/>
        <v>120</v>
      </c>
      <c r="B121" s="35" t="s">
        <v>1195</v>
      </c>
      <c r="C121" s="35" t="s">
        <v>1196</v>
      </c>
      <c r="D121" s="35">
        <f t="shared" ref="D119:D144" si="7">E121+F121+G121+H121+I121+J121+K121</f>
        <v>11</v>
      </c>
      <c r="E121" s="35"/>
      <c r="F121" s="35"/>
      <c r="G121" s="35"/>
      <c r="H121" s="35">
        <v>7</v>
      </c>
      <c r="I121" s="35">
        <v>4</v>
      </c>
      <c r="J121" s="35"/>
      <c r="K121" s="35"/>
      <c r="L121" s="35"/>
      <c r="M121" s="35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  <c r="IW121" s="39"/>
      <c r="IX121" s="39"/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/>
      <c r="KN121" s="39"/>
      <c r="KO121" s="39"/>
      <c r="KP121" s="39"/>
      <c r="KQ121" s="39"/>
      <c r="KR121" s="39"/>
      <c r="KS121" s="39"/>
      <c r="KT121" s="39"/>
      <c r="KU121" s="39"/>
      <c r="KV121" s="39"/>
      <c r="KW121" s="39"/>
      <c r="KX121" s="39"/>
      <c r="KY121" s="39"/>
      <c r="KZ121" s="39"/>
      <c r="LA121" s="39"/>
      <c r="LB121" s="39"/>
      <c r="LC121" s="39"/>
      <c r="LD121" s="39"/>
      <c r="LE121" s="39"/>
      <c r="LF121" s="39"/>
      <c r="LG121" s="39"/>
      <c r="LH121" s="39"/>
      <c r="LI121" s="39"/>
      <c r="LJ121" s="39"/>
      <c r="LK121" s="39"/>
      <c r="LL121" s="39"/>
      <c r="LM121" s="39"/>
      <c r="LN121" s="39"/>
      <c r="LO121" s="39"/>
      <c r="LP121" s="39"/>
      <c r="LQ121" s="39"/>
      <c r="LR121" s="39"/>
      <c r="LS121" s="39"/>
      <c r="LT121" s="39"/>
      <c r="LU121" s="39"/>
      <c r="LV121" s="39"/>
      <c r="LW121" s="39"/>
      <c r="LX121" s="39"/>
      <c r="LY121" s="39"/>
      <c r="LZ121" s="39"/>
      <c r="MA121" s="39"/>
      <c r="MB121" s="39"/>
      <c r="MC121" s="39"/>
      <c r="MD121" s="39"/>
      <c r="ME121" s="39"/>
      <c r="MF121" s="39"/>
      <c r="MG121" s="39"/>
    </row>
    <row r="122" spans="1:345" s="36" customFormat="1" ht="35.1" customHeight="1">
      <c r="A122" s="34">
        <f t="shared" si="4"/>
        <v>121</v>
      </c>
      <c r="B122" s="35" t="s">
        <v>1014</v>
      </c>
      <c r="C122" s="35" t="s">
        <v>1015</v>
      </c>
      <c r="D122" s="35">
        <f t="shared" si="7"/>
        <v>11</v>
      </c>
      <c r="E122" s="35"/>
      <c r="F122" s="35"/>
      <c r="G122" s="35"/>
      <c r="H122" s="35">
        <v>11</v>
      </c>
      <c r="I122" s="35"/>
      <c r="J122" s="35"/>
      <c r="K122" s="35"/>
      <c r="L122" s="35"/>
      <c r="M122" s="35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/>
      <c r="IU122" s="39"/>
      <c r="IV122" s="39"/>
      <c r="IW122" s="39"/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/>
      <c r="KN122" s="39"/>
      <c r="KO122" s="39"/>
      <c r="KP122" s="39"/>
      <c r="KQ122" s="39"/>
      <c r="KR122" s="39"/>
      <c r="KS122" s="39"/>
      <c r="KT122" s="39"/>
      <c r="KU122" s="39"/>
      <c r="KV122" s="39"/>
      <c r="KW122" s="39"/>
      <c r="KX122" s="39"/>
      <c r="KY122" s="39"/>
      <c r="KZ122" s="39"/>
      <c r="LA122" s="39"/>
      <c r="LB122" s="39"/>
      <c r="LC122" s="39"/>
      <c r="LD122" s="39"/>
      <c r="LE122" s="39"/>
      <c r="LF122" s="39"/>
      <c r="LG122" s="39"/>
      <c r="LH122" s="39"/>
      <c r="LI122" s="39"/>
      <c r="LJ122" s="39"/>
      <c r="LK122" s="39"/>
      <c r="LL122" s="39"/>
      <c r="LM122" s="39"/>
      <c r="LN122" s="39"/>
      <c r="LO122" s="39"/>
      <c r="LP122" s="39"/>
      <c r="LQ122" s="39"/>
      <c r="LR122" s="39"/>
      <c r="LS122" s="39"/>
      <c r="LT122" s="39"/>
      <c r="LU122" s="39"/>
      <c r="LV122" s="39"/>
      <c r="LW122" s="39"/>
      <c r="LX122" s="39"/>
      <c r="LY122" s="39"/>
      <c r="LZ122" s="39"/>
      <c r="MA122" s="39"/>
      <c r="MB122" s="39"/>
      <c r="MC122" s="39"/>
      <c r="MD122" s="39"/>
      <c r="ME122" s="39"/>
      <c r="MF122" s="39"/>
      <c r="MG122" s="39"/>
    </row>
    <row r="123" spans="1:345" s="36" customFormat="1" ht="35.1" customHeight="1">
      <c r="A123" s="34">
        <f t="shared" si="4"/>
        <v>122</v>
      </c>
      <c r="B123" s="35" t="s">
        <v>1600</v>
      </c>
      <c r="C123" s="35" t="s">
        <v>1092</v>
      </c>
      <c r="D123" s="35">
        <f t="shared" si="7"/>
        <v>23</v>
      </c>
      <c r="E123" s="35"/>
      <c r="F123" s="35"/>
      <c r="G123" s="35"/>
      <c r="H123" s="35">
        <v>23</v>
      </c>
      <c r="I123" s="35"/>
      <c r="J123" s="35"/>
      <c r="K123" s="35"/>
      <c r="L123" s="35"/>
      <c r="M123" s="35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/>
      <c r="KN123" s="39"/>
      <c r="KO123" s="39"/>
      <c r="KP123" s="39"/>
      <c r="KQ123" s="39"/>
      <c r="KR123" s="39"/>
      <c r="KS123" s="39"/>
      <c r="KT123" s="39"/>
      <c r="KU123" s="39"/>
      <c r="KV123" s="39"/>
      <c r="KW123" s="39"/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/>
      <c r="LK123" s="39"/>
      <c r="LL123" s="39"/>
      <c r="LM123" s="39"/>
      <c r="LN123" s="39"/>
      <c r="LO123" s="39"/>
      <c r="LP123" s="39"/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/>
      <c r="ME123" s="39"/>
      <c r="MF123" s="39"/>
      <c r="MG123" s="39"/>
    </row>
    <row r="124" spans="1:345" s="36" customFormat="1" ht="35.1" customHeight="1">
      <c r="A124" s="34">
        <f t="shared" si="4"/>
        <v>123</v>
      </c>
      <c r="B124" s="35" t="s">
        <v>1223</v>
      </c>
      <c r="C124" s="35" t="s">
        <v>1224</v>
      </c>
      <c r="D124" s="35">
        <f t="shared" si="7"/>
        <v>5</v>
      </c>
      <c r="E124" s="35"/>
      <c r="F124" s="35"/>
      <c r="G124" s="35"/>
      <c r="H124" s="35">
        <v>2</v>
      </c>
      <c r="I124" s="35">
        <v>2</v>
      </c>
      <c r="J124" s="35">
        <v>1</v>
      </c>
      <c r="K124" s="35"/>
      <c r="L124" s="35"/>
      <c r="M124" s="35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</row>
    <row r="125" spans="1:345" s="36" customFormat="1" ht="35.1" customHeight="1">
      <c r="A125" s="34">
        <f t="shared" si="4"/>
        <v>124</v>
      </c>
      <c r="B125" s="35" t="s">
        <v>1143</v>
      </c>
      <c r="C125" s="35" t="s">
        <v>1144</v>
      </c>
      <c r="D125" s="35">
        <f t="shared" si="7"/>
        <v>13</v>
      </c>
      <c r="E125" s="35"/>
      <c r="F125" s="35"/>
      <c r="G125" s="35"/>
      <c r="H125" s="35">
        <v>2</v>
      </c>
      <c r="I125" s="35">
        <v>11</v>
      </c>
      <c r="J125" s="35"/>
      <c r="K125" s="35"/>
      <c r="L125" s="35"/>
      <c r="M125" s="35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  <c r="KV125" s="39"/>
      <c r="KW125" s="39"/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/>
      <c r="LK125" s="39"/>
      <c r="LL125" s="39"/>
      <c r="LM125" s="39"/>
      <c r="LN125" s="39"/>
      <c r="LO125" s="39"/>
      <c r="LP125" s="39"/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/>
      <c r="ME125" s="39"/>
      <c r="MF125" s="39"/>
      <c r="MG125" s="39"/>
    </row>
    <row r="126" spans="1:345" s="36" customFormat="1" ht="35.1" customHeight="1">
      <c r="A126" s="34">
        <f t="shared" si="4"/>
        <v>125</v>
      </c>
      <c r="B126" s="35" t="s">
        <v>1362</v>
      </c>
      <c r="C126" s="35" t="s">
        <v>1363</v>
      </c>
      <c r="D126" s="35">
        <f t="shared" si="7"/>
        <v>8</v>
      </c>
      <c r="E126" s="35"/>
      <c r="F126" s="35"/>
      <c r="G126" s="35"/>
      <c r="H126" s="35"/>
      <c r="I126" s="35"/>
      <c r="J126" s="35">
        <v>8</v>
      </c>
      <c r="K126" s="35"/>
      <c r="L126" s="35"/>
      <c r="M126" s="35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</row>
    <row r="127" spans="1:345" s="36" customFormat="1" ht="35.1" customHeight="1">
      <c r="A127" s="34">
        <f t="shared" si="4"/>
        <v>126</v>
      </c>
      <c r="B127" s="35" t="s">
        <v>1318</v>
      </c>
      <c r="C127" s="35" t="s">
        <v>1319</v>
      </c>
      <c r="D127" s="35">
        <f t="shared" si="7"/>
        <v>5</v>
      </c>
      <c r="E127" s="35"/>
      <c r="F127" s="35"/>
      <c r="G127" s="35"/>
      <c r="H127" s="35">
        <v>2</v>
      </c>
      <c r="I127" s="35">
        <v>3</v>
      </c>
      <c r="J127" s="35"/>
      <c r="K127" s="35"/>
      <c r="L127" s="35"/>
      <c r="M127" s="35"/>
      <c r="N127" s="38"/>
      <c r="O127" s="38"/>
      <c r="P127" s="38"/>
      <c r="Q127" s="38"/>
      <c r="R127" s="38"/>
      <c r="S127" s="38"/>
      <c r="T127" s="38"/>
      <c r="U127" s="38"/>
      <c r="V127" s="38"/>
      <c r="W127" s="38"/>
    </row>
    <row r="128" spans="1:345" s="36" customFormat="1" ht="35.1" customHeight="1">
      <c r="A128" s="34">
        <f t="shared" si="4"/>
        <v>127</v>
      </c>
      <c r="B128" s="35" t="s">
        <v>1321</v>
      </c>
      <c r="C128" s="35" t="s">
        <v>1322</v>
      </c>
      <c r="D128" s="35">
        <f t="shared" si="7"/>
        <v>4</v>
      </c>
      <c r="E128" s="35"/>
      <c r="F128" s="35"/>
      <c r="G128" s="35"/>
      <c r="H128" s="35"/>
      <c r="I128" s="35">
        <v>2</v>
      </c>
      <c r="J128" s="35">
        <v>2</v>
      </c>
      <c r="K128" s="35"/>
      <c r="L128" s="35"/>
      <c r="M128" s="35"/>
      <c r="N128" s="38"/>
      <c r="O128" s="38"/>
      <c r="P128" s="38"/>
      <c r="Q128" s="38"/>
      <c r="R128" s="38"/>
      <c r="S128" s="38"/>
      <c r="T128" s="38"/>
      <c r="U128" s="38"/>
      <c r="V128" s="38"/>
      <c r="W128" s="38"/>
    </row>
    <row r="129" spans="1:23" s="36" customFormat="1" ht="35.1" customHeight="1">
      <c r="A129" s="34">
        <f t="shared" si="4"/>
        <v>128</v>
      </c>
      <c r="B129" s="35" t="s">
        <v>1325</v>
      </c>
      <c r="C129" s="35" t="s">
        <v>1326</v>
      </c>
      <c r="D129" s="35">
        <f t="shared" si="7"/>
        <v>20</v>
      </c>
      <c r="E129" s="35"/>
      <c r="F129" s="35"/>
      <c r="G129" s="35"/>
      <c r="H129" s="35">
        <v>11</v>
      </c>
      <c r="I129" s="35">
        <v>6</v>
      </c>
      <c r="J129" s="35">
        <v>3</v>
      </c>
      <c r="K129" s="35"/>
      <c r="L129" s="35"/>
      <c r="M129" s="35"/>
      <c r="N129" s="38"/>
      <c r="O129" s="38"/>
      <c r="P129" s="38"/>
      <c r="Q129" s="38"/>
      <c r="R129" s="38"/>
      <c r="S129" s="38"/>
      <c r="T129" s="38"/>
      <c r="U129" s="38"/>
      <c r="V129" s="38"/>
      <c r="W129" s="38"/>
    </row>
    <row r="130" spans="1:23" s="36" customFormat="1" ht="35.1" customHeight="1">
      <c r="A130" s="34">
        <f t="shared" si="4"/>
        <v>129</v>
      </c>
      <c r="B130" s="35" t="s">
        <v>1327</v>
      </c>
      <c r="C130" s="35" t="s">
        <v>1328</v>
      </c>
      <c r="D130" s="35">
        <f t="shared" si="7"/>
        <v>15</v>
      </c>
      <c r="E130" s="35"/>
      <c r="F130" s="35"/>
      <c r="G130" s="35"/>
      <c r="H130" s="35"/>
      <c r="I130" s="35">
        <v>15</v>
      </c>
      <c r="J130" s="35"/>
      <c r="K130" s="35"/>
      <c r="L130" s="35"/>
      <c r="M130" s="35"/>
      <c r="N130" s="38"/>
      <c r="O130" s="38"/>
      <c r="P130" s="38"/>
      <c r="Q130" s="38"/>
      <c r="R130" s="38"/>
      <c r="S130" s="38"/>
      <c r="T130" s="38"/>
      <c r="U130" s="38"/>
      <c r="V130" s="38"/>
      <c r="W130" s="38"/>
    </row>
    <row r="131" spans="1:23" s="36" customFormat="1" ht="35.1" customHeight="1">
      <c r="A131" s="34">
        <f t="shared" si="4"/>
        <v>130</v>
      </c>
      <c r="B131" s="35" t="s">
        <v>1329</v>
      </c>
      <c r="C131" s="35" t="s">
        <v>1330</v>
      </c>
      <c r="D131" s="35">
        <f t="shared" si="7"/>
        <v>29</v>
      </c>
      <c r="E131" s="35"/>
      <c r="F131" s="35"/>
      <c r="G131" s="35"/>
      <c r="H131" s="35">
        <v>23</v>
      </c>
      <c r="I131" s="35">
        <v>6</v>
      </c>
      <c r="J131" s="35"/>
      <c r="K131" s="35"/>
      <c r="L131" s="35"/>
      <c r="M131" s="35"/>
      <c r="N131" s="38"/>
      <c r="O131" s="38"/>
      <c r="P131" s="38"/>
      <c r="Q131" s="38"/>
      <c r="R131" s="38"/>
      <c r="S131" s="38"/>
      <c r="T131" s="38"/>
      <c r="U131" s="38"/>
      <c r="V131" s="38"/>
      <c r="W131" s="38"/>
    </row>
    <row r="132" spans="1:23" s="36" customFormat="1" ht="35.1" customHeight="1">
      <c r="A132" s="34">
        <f t="shared" ref="A132:A195" si="8">1+A131</f>
        <v>131</v>
      </c>
      <c r="B132" s="35" t="s">
        <v>1314</v>
      </c>
      <c r="C132" s="35" t="s">
        <v>1332</v>
      </c>
      <c r="D132" s="35">
        <f t="shared" si="7"/>
        <v>16</v>
      </c>
      <c r="E132" s="35"/>
      <c r="F132" s="35"/>
      <c r="G132" s="35"/>
      <c r="H132" s="35">
        <v>16</v>
      </c>
      <c r="I132" s="35"/>
      <c r="J132" s="35"/>
      <c r="K132" s="35"/>
      <c r="L132" s="35"/>
      <c r="M132" s="35"/>
      <c r="N132" s="38"/>
      <c r="O132" s="38"/>
      <c r="P132" s="38"/>
      <c r="Q132" s="38"/>
      <c r="R132" s="38"/>
      <c r="S132" s="38"/>
      <c r="T132" s="38"/>
      <c r="U132" s="38"/>
      <c r="V132" s="38"/>
      <c r="W132" s="38"/>
    </row>
    <row r="133" spans="1:23" s="36" customFormat="1" ht="35.1" customHeight="1">
      <c r="A133" s="34">
        <f t="shared" si="8"/>
        <v>132</v>
      </c>
      <c r="B133" s="35" t="s">
        <v>1334</v>
      </c>
      <c r="C133" s="35" t="s">
        <v>1335</v>
      </c>
      <c r="D133" s="35">
        <f t="shared" si="7"/>
        <v>20</v>
      </c>
      <c r="E133" s="35"/>
      <c r="F133" s="35"/>
      <c r="G133" s="35"/>
      <c r="H133" s="35">
        <v>17</v>
      </c>
      <c r="I133" s="35">
        <v>3</v>
      </c>
      <c r="J133" s="35"/>
      <c r="K133" s="35"/>
      <c r="L133" s="35"/>
      <c r="M133" s="35"/>
      <c r="N133" s="38"/>
      <c r="O133" s="38"/>
      <c r="P133" s="38"/>
      <c r="Q133" s="38"/>
      <c r="R133" s="38"/>
      <c r="S133" s="38"/>
      <c r="T133" s="38"/>
      <c r="U133" s="38"/>
      <c r="V133" s="38"/>
      <c r="W133" s="38"/>
    </row>
    <row r="134" spans="1:23" s="36" customFormat="1" ht="35.1" customHeight="1">
      <c r="A134" s="34">
        <f t="shared" si="8"/>
        <v>133</v>
      </c>
      <c r="B134" s="35" t="s">
        <v>1337</v>
      </c>
      <c r="C134" s="35" t="s">
        <v>1338</v>
      </c>
      <c r="D134" s="35">
        <f t="shared" si="7"/>
        <v>18</v>
      </c>
      <c r="E134" s="35"/>
      <c r="F134" s="35">
        <v>4</v>
      </c>
      <c r="G134" s="35"/>
      <c r="H134" s="35">
        <v>10</v>
      </c>
      <c r="I134" s="35">
        <v>4</v>
      </c>
      <c r="J134" s="35"/>
      <c r="K134" s="35"/>
      <c r="L134" s="35"/>
      <c r="M134" s="35"/>
      <c r="N134" s="38"/>
      <c r="O134" s="38"/>
      <c r="P134" s="38"/>
      <c r="Q134" s="38"/>
      <c r="R134" s="38"/>
      <c r="S134" s="38"/>
      <c r="T134" s="38"/>
      <c r="U134" s="38"/>
      <c r="V134" s="38"/>
      <c r="W134" s="38"/>
    </row>
    <row r="135" spans="1:23" s="36" customFormat="1" ht="35.1" customHeight="1">
      <c r="A135" s="34">
        <f t="shared" si="8"/>
        <v>134</v>
      </c>
      <c r="B135" s="35" t="s">
        <v>1339</v>
      </c>
      <c r="C135" s="35" t="s">
        <v>1340</v>
      </c>
      <c r="D135" s="35">
        <f t="shared" si="7"/>
        <v>13</v>
      </c>
      <c r="E135" s="35">
        <v>13</v>
      </c>
      <c r="F135" s="35"/>
      <c r="G135" s="35"/>
      <c r="H135" s="35"/>
      <c r="I135" s="35"/>
      <c r="J135" s="35"/>
      <c r="K135" s="35"/>
      <c r="L135" s="35"/>
      <c r="M135" s="35"/>
      <c r="N135" s="38"/>
      <c r="O135" s="38"/>
      <c r="P135" s="38"/>
      <c r="Q135" s="38"/>
      <c r="R135" s="38"/>
      <c r="S135" s="38"/>
      <c r="T135" s="38"/>
      <c r="U135" s="38"/>
      <c r="V135" s="38"/>
      <c r="W135" s="38"/>
    </row>
    <row r="136" spans="1:23" s="36" customFormat="1" ht="35.1" customHeight="1">
      <c r="A136" s="34">
        <f t="shared" si="8"/>
        <v>135</v>
      </c>
      <c r="B136" s="35" t="s">
        <v>1341</v>
      </c>
      <c r="C136" s="35" t="s">
        <v>1342</v>
      </c>
      <c r="D136" s="35">
        <f t="shared" si="7"/>
        <v>9</v>
      </c>
      <c r="E136" s="35"/>
      <c r="F136" s="35">
        <v>5</v>
      </c>
      <c r="G136" s="35"/>
      <c r="H136" s="35">
        <v>4</v>
      </c>
      <c r="I136" s="35"/>
      <c r="J136" s="35"/>
      <c r="K136" s="35"/>
      <c r="L136" s="35"/>
      <c r="M136" s="35"/>
      <c r="N136" s="38"/>
      <c r="O136" s="38"/>
      <c r="P136" s="38"/>
      <c r="Q136" s="38"/>
      <c r="R136" s="38"/>
      <c r="S136" s="38"/>
      <c r="T136" s="38"/>
      <c r="U136" s="38"/>
      <c r="V136" s="38"/>
      <c r="W136" s="38"/>
    </row>
    <row r="137" spans="1:23" s="36" customFormat="1" ht="35.1" customHeight="1">
      <c r="A137" s="34">
        <f t="shared" si="8"/>
        <v>136</v>
      </c>
      <c r="B137" s="35" t="s">
        <v>1343</v>
      </c>
      <c r="C137" s="35" t="s">
        <v>1344</v>
      </c>
      <c r="D137" s="35">
        <f t="shared" si="7"/>
        <v>12</v>
      </c>
      <c r="E137" s="35"/>
      <c r="F137" s="35"/>
      <c r="G137" s="35"/>
      <c r="H137" s="35">
        <v>11</v>
      </c>
      <c r="I137" s="35">
        <v>1</v>
      </c>
      <c r="J137" s="35"/>
      <c r="K137" s="35"/>
      <c r="L137" s="35"/>
      <c r="M137" s="35"/>
      <c r="N137" s="38"/>
      <c r="O137" s="38"/>
      <c r="P137" s="38"/>
      <c r="Q137" s="38"/>
      <c r="R137" s="38"/>
      <c r="S137" s="38"/>
      <c r="T137" s="38"/>
      <c r="U137" s="38"/>
      <c r="V137" s="38"/>
      <c r="W137" s="38"/>
    </row>
    <row r="138" spans="1:23" s="36" customFormat="1" ht="35.1" customHeight="1">
      <c r="A138" s="34">
        <f t="shared" si="8"/>
        <v>137</v>
      </c>
      <c r="B138" s="35" t="s">
        <v>1359</v>
      </c>
      <c r="C138" s="35" t="s">
        <v>1360</v>
      </c>
      <c r="D138" s="35">
        <f t="shared" si="7"/>
        <v>18</v>
      </c>
      <c r="E138" s="35"/>
      <c r="F138" s="35"/>
      <c r="G138" s="35"/>
      <c r="H138" s="35"/>
      <c r="I138" s="35">
        <v>12</v>
      </c>
      <c r="J138" s="35">
        <v>6</v>
      </c>
      <c r="K138" s="35"/>
      <c r="L138" s="35"/>
      <c r="M138" s="35"/>
      <c r="N138" s="38"/>
      <c r="O138" s="38"/>
      <c r="P138" s="38"/>
      <c r="Q138" s="38"/>
      <c r="R138" s="38"/>
      <c r="S138" s="38"/>
      <c r="T138" s="38"/>
      <c r="U138" s="38"/>
      <c r="V138" s="38"/>
      <c r="W138" s="38"/>
    </row>
    <row r="139" spans="1:23" s="36" customFormat="1" ht="35.1" customHeight="1">
      <c r="A139" s="34">
        <f t="shared" si="8"/>
        <v>138</v>
      </c>
      <c r="B139" s="35" t="s">
        <v>410</v>
      </c>
      <c r="C139" s="35" t="s">
        <v>409</v>
      </c>
      <c r="D139" s="35">
        <f t="shared" si="7"/>
        <v>33</v>
      </c>
      <c r="E139" s="35"/>
      <c r="F139" s="35">
        <v>11</v>
      </c>
      <c r="G139" s="35"/>
      <c r="H139" s="35">
        <v>22</v>
      </c>
      <c r="I139" s="35"/>
      <c r="J139" s="35"/>
      <c r="K139" s="35"/>
      <c r="L139" s="35"/>
      <c r="M139" s="35"/>
      <c r="N139" s="38"/>
      <c r="O139" s="38"/>
      <c r="P139" s="38"/>
      <c r="Q139" s="38"/>
      <c r="R139" s="38"/>
      <c r="S139" s="38"/>
      <c r="T139" s="38"/>
      <c r="U139" s="38"/>
      <c r="V139" s="38"/>
      <c r="W139" s="38"/>
    </row>
    <row r="140" spans="1:23" s="36" customFormat="1" ht="35.1" customHeight="1">
      <c r="A140" s="34">
        <f t="shared" si="8"/>
        <v>139</v>
      </c>
      <c r="B140" s="35" t="s">
        <v>13</v>
      </c>
      <c r="C140" s="35" t="s">
        <v>14</v>
      </c>
      <c r="D140" s="35">
        <f t="shared" si="7"/>
        <v>11</v>
      </c>
      <c r="E140" s="35"/>
      <c r="F140" s="35"/>
      <c r="G140" s="35"/>
      <c r="H140" s="35">
        <v>11</v>
      </c>
      <c r="I140" s="35"/>
      <c r="J140" s="35"/>
      <c r="K140" s="35"/>
      <c r="M140" s="37"/>
      <c r="N140" s="37"/>
      <c r="O140" s="37"/>
      <c r="P140" s="37"/>
      <c r="Q140" s="37"/>
      <c r="R140" s="37"/>
      <c r="S140" s="37"/>
      <c r="T140" s="37"/>
    </row>
    <row r="141" spans="1:23" s="36" customFormat="1" ht="35.1" customHeight="1">
      <c r="A141" s="34">
        <f t="shared" si="8"/>
        <v>140</v>
      </c>
      <c r="B141" s="35" t="s">
        <v>16</v>
      </c>
      <c r="C141" s="35" t="s">
        <v>17</v>
      </c>
      <c r="D141" s="35">
        <f t="shared" si="7"/>
        <v>8</v>
      </c>
      <c r="E141" s="35"/>
      <c r="F141" s="35"/>
      <c r="G141" s="35"/>
      <c r="H141" s="35">
        <v>3</v>
      </c>
      <c r="I141" s="35">
        <v>5</v>
      </c>
      <c r="J141" s="35"/>
      <c r="K141" s="35"/>
      <c r="M141" s="37"/>
      <c r="N141" s="37"/>
      <c r="O141" s="37"/>
      <c r="P141" s="37"/>
      <c r="Q141" s="37"/>
      <c r="R141" s="37"/>
      <c r="S141" s="37"/>
      <c r="T141" s="37"/>
    </row>
    <row r="142" spans="1:23" s="36" customFormat="1" ht="35.1" customHeight="1">
      <c r="A142" s="34">
        <f t="shared" si="8"/>
        <v>141</v>
      </c>
      <c r="B142" s="35" t="s">
        <v>21</v>
      </c>
      <c r="C142" s="35" t="s">
        <v>22</v>
      </c>
      <c r="D142" s="35">
        <f t="shared" si="7"/>
        <v>7</v>
      </c>
      <c r="E142" s="35"/>
      <c r="F142" s="35"/>
      <c r="G142" s="35"/>
      <c r="H142" s="35"/>
      <c r="I142" s="35">
        <v>1</v>
      </c>
      <c r="J142" s="35">
        <v>6</v>
      </c>
      <c r="K142" s="35"/>
      <c r="M142" s="37"/>
      <c r="N142" s="37"/>
      <c r="O142" s="37"/>
      <c r="P142" s="37"/>
      <c r="Q142" s="37"/>
      <c r="R142" s="37"/>
      <c r="S142" s="37"/>
      <c r="T142" s="37"/>
    </row>
    <row r="143" spans="1:23" s="36" customFormat="1" ht="35.1" customHeight="1">
      <c r="A143" s="34">
        <f t="shared" si="8"/>
        <v>142</v>
      </c>
      <c r="B143" s="35" t="s">
        <v>25</v>
      </c>
      <c r="C143" s="35" t="s">
        <v>26</v>
      </c>
      <c r="D143" s="35">
        <f t="shared" si="7"/>
        <v>10</v>
      </c>
      <c r="E143" s="35"/>
      <c r="F143" s="35"/>
      <c r="G143" s="35"/>
      <c r="H143" s="35">
        <v>9</v>
      </c>
      <c r="I143" s="35">
        <v>1</v>
      </c>
      <c r="J143" s="35"/>
      <c r="K143" s="35"/>
      <c r="M143" s="37"/>
      <c r="N143" s="37"/>
      <c r="O143" s="37"/>
      <c r="P143" s="37"/>
      <c r="Q143" s="37"/>
      <c r="R143" s="37"/>
      <c r="S143" s="37"/>
      <c r="T143" s="37"/>
    </row>
    <row r="144" spans="1:23" s="15" customFormat="1" ht="35.1" customHeight="1">
      <c r="A144" s="34">
        <f t="shared" si="8"/>
        <v>143</v>
      </c>
      <c r="B144" s="11" t="s">
        <v>1023</v>
      </c>
      <c r="C144" s="11" t="s">
        <v>1024</v>
      </c>
      <c r="D144" s="11">
        <f t="shared" si="7"/>
        <v>7</v>
      </c>
      <c r="E144" s="11"/>
      <c r="F144" s="11"/>
      <c r="G144" s="11"/>
      <c r="H144" s="11">
        <v>7</v>
      </c>
      <c r="I144" s="11"/>
      <c r="J144" s="11"/>
      <c r="K144" s="11"/>
      <c r="L144" s="14"/>
    </row>
    <row r="145" spans="1:21" s="36" customFormat="1" ht="35.1" customHeight="1">
      <c r="A145" s="34">
        <f t="shared" si="8"/>
        <v>144</v>
      </c>
      <c r="B145" s="35" t="s">
        <v>918</v>
      </c>
      <c r="C145" s="35" t="s">
        <v>826</v>
      </c>
      <c r="D145" s="35">
        <f t="shared" ref="D139:D170" si="9">E145+F145+G145+H145+I145+J145+K145</f>
        <v>14</v>
      </c>
      <c r="E145" s="35"/>
      <c r="F145" s="35"/>
      <c r="G145" s="35"/>
      <c r="H145" s="35">
        <v>12</v>
      </c>
      <c r="I145" s="35">
        <v>2</v>
      </c>
      <c r="J145" s="35"/>
      <c r="K145" s="35"/>
      <c r="M145" s="37"/>
      <c r="N145" s="37"/>
      <c r="O145" s="37"/>
      <c r="P145" s="37"/>
      <c r="Q145" s="37"/>
      <c r="R145" s="37"/>
      <c r="S145" s="37"/>
      <c r="T145" s="37"/>
    </row>
    <row r="146" spans="1:21" s="36" customFormat="1" ht="35.1" customHeight="1">
      <c r="A146" s="34">
        <f t="shared" si="8"/>
        <v>145</v>
      </c>
      <c r="B146" s="35" t="s">
        <v>1263</v>
      </c>
      <c r="C146" s="35" t="s">
        <v>827</v>
      </c>
      <c r="D146" s="35">
        <f t="shared" si="9"/>
        <v>17</v>
      </c>
      <c r="E146" s="35"/>
      <c r="F146" s="35"/>
      <c r="G146" s="35"/>
      <c r="H146" s="35">
        <v>17</v>
      </c>
      <c r="I146" s="35"/>
      <c r="J146" s="35"/>
      <c r="K146" s="35"/>
      <c r="M146" s="37"/>
      <c r="N146" s="37"/>
      <c r="O146" s="37"/>
      <c r="P146" s="37"/>
      <c r="Q146" s="37"/>
      <c r="R146" s="37"/>
      <c r="S146" s="37"/>
      <c r="T146" s="37"/>
    </row>
    <row r="147" spans="1:21" s="36" customFormat="1" ht="35.1" customHeight="1">
      <c r="A147" s="34">
        <f t="shared" si="8"/>
        <v>146</v>
      </c>
      <c r="B147" s="35" t="s">
        <v>919</v>
      </c>
      <c r="C147" s="35" t="s">
        <v>829</v>
      </c>
      <c r="D147" s="35">
        <f t="shared" si="9"/>
        <v>20</v>
      </c>
      <c r="E147" s="35"/>
      <c r="F147" s="35"/>
      <c r="G147" s="35">
        <v>20</v>
      </c>
      <c r="H147" s="35"/>
      <c r="I147" s="35"/>
      <c r="J147" s="35"/>
      <c r="K147" s="35"/>
      <c r="M147" s="37"/>
      <c r="N147" s="37"/>
      <c r="O147" s="37"/>
      <c r="P147" s="37"/>
      <c r="Q147" s="37"/>
      <c r="R147" s="37"/>
      <c r="S147" s="37"/>
      <c r="T147" s="37"/>
    </row>
    <row r="148" spans="1:21" s="36" customFormat="1" ht="35.1" customHeight="1">
      <c r="A148" s="34">
        <f t="shared" si="8"/>
        <v>147</v>
      </c>
      <c r="B148" s="35" t="s">
        <v>1046</v>
      </c>
      <c r="C148" s="35" t="s">
        <v>828</v>
      </c>
      <c r="D148" s="35">
        <f t="shared" si="9"/>
        <v>6</v>
      </c>
      <c r="E148" s="35"/>
      <c r="F148" s="35"/>
      <c r="G148" s="35"/>
      <c r="H148" s="35">
        <v>6</v>
      </c>
      <c r="I148" s="35"/>
      <c r="J148" s="35"/>
      <c r="K148" s="35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s="36" customFormat="1" ht="35.1" customHeight="1">
      <c r="A149" s="34">
        <f t="shared" si="8"/>
        <v>148</v>
      </c>
      <c r="B149" s="35" t="s">
        <v>1038</v>
      </c>
      <c r="C149" s="35" t="s">
        <v>730</v>
      </c>
      <c r="D149" s="35">
        <f t="shared" si="9"/>
        <v>13</v>
      </c>
      <c r="E149" s="35"/>
      <c r="F149" s="35"/>
      <c r="G149" s="35"/>
      <c r="H149" s="35">
        <v>9</v>
      </c>
      <c r="I149" s="35">
        <v>3</v>
      </c>
      <c r="J149" s="35">
        <v>1</v>
      </c>
      <c r="K149" s="35"/>
      <c r="L149" s="37"/>
    </row>
    <row r="150" spans="1:21" s="36" customFormat="1" ht="35.1" customHeight="1">
      <c r="A150" s="34">
        <f t="shared" si="8"/>
        <v>149</v>
      </c>
      <c r="B150" s="35" t="s">
        <v>36</v>
      </c>
      <c r="C150" s="35" t="s">
        <v>37</v>
      </c>
      <c r="D150" s="35">
        <f t="shared" si="9"/>
        <v>8</v>
      </c>
      <c r="E150" s="35"/>
      <c r="F150" s="35"/>
      <c r="G150" s="35"/>
      <c r="H150" s="35">
        <v>4</v>
      </c>
      <c r="I150" s="35">
        <v>4</v>
      </c>
      <c r="J150" s="35"/>
      <c r="K150" s="35"/>
      <c r="M150" s="37"/>
      <c r="N150" s="37"/>
      <c r="O150" s="37"/>
      <c r="P150" s="37"/>
      <c r="Q150" s="37"/>
      <c r="R150" s="37"/>
      <c r="S150" s="37"/>
      <c r="T150" s="37"/>
    </row>
    <row r="151" spans="1:21" s="36" customFormat="1" ht="35.1" customHeight="1">
      <c r="A151" s="34">
        <f t="shared" si="8"/>
        <v>150</v>
      </c>
      <c r="B151" s="35" t="s">
        <v>38</v>
      </c>
      <c r="C151" s="35" t="s">
        <v>39</v>
      </c>
      <c r="D151" s="35">
        <f t="shared" si="9"/>
        <v>18</v>
      </c>
      <c r="E151" s="35"/>
      <c r="F151" s="35"/>
      <c r="G151" s="35"/>
      <c r="H151" s="35">
        <v>15</v>
      </c>
      <c r="I151" s="35">
        <v>3</v>
      </c>
      <c r="J151" s="35"/>
      <c r="K151" s="35"/>
      <c r="M151" s="37"/>
      <c r="N151" s="37"/>
      <c r="O151" s="37"/>
      <c r="P151" s="37"/>
      <c r="Q151" s="37"/>
      <c r="R151" s="37"/>
      <c r="S151" s="37"/>
      <c r="T151" s="37"/>
    </row>
    <row r="152" spans="1:21" s="36" customFormat="1" ht="35.1" customHeight="1">
      <c r="A152" s="34">
        <f t="shared" si="8"/>
        <v>151</v>
      </c>
      <c r="B152" s="35" t="s">
        <v>44</v>
      </c>
      <c r="C152" s="35" t="s">
        <v>45</v>
      </c>
      <c r="D152" s="35">
        <f t="shared" si="9"/>
        <v>4</v>
      </c>
      <c r="E152" s="35"/>
      <c r="F152" s="35"/>
      <c r="G152" s="35"/>
      <c r="H152" s="35">
        <v>4</v>
      </c>
      <c r="I152" s="35"/>
      <c r="J152" s="35"/>
      <c r="K152" s="35"/>
      <c r="M152" s="37"/>
      <c r="N152" s="37"/>
      <c r="O152" s="37"/>
      <c r="P152" s="37"/>
      <c r="Q152" s="37"/>
      <c r="R152" s="37"/>
      <c r="S152" s="37"/>
      <c r="T152" s="37"/>
    </row>
    <row r="153" spans="1:21" s="36" customFormat="1" ht="35.1" customHeight="1">
      <c r="A153" s="34">
        <f t="shared" si="8"/>
        <v>152</v>
      </c>
      <c r="B153" s="35" t="s">
        <v>1236</v>
      </c>
      <c r="C153" s="35" t="s">
        <v>943</v>
      </c>
      <c r="D153" s="35">
        <f t="shared" si="9"/>
        <v>8</v>
      </c>
      <c r="E153" s="35"/>
      <c r="F153" s="35"/>
      <c r="G153" s="35"/>
      <c r="H153" s="35">
        <v>8</v>
      </c>
      <c r="I153" s="35"/>
      <c r="J153" s="35"/>
      <c r="K153" s="35"/>
      <c r="M153" s="37"/>
      <c r="N153" s="37"/>
      <c r="O153" s="37"/>
      <c r="P153" s="37"/>
      <c r="Q153" s="37"/>
      <c r="R153" s="37"/>
      <c r="S153" s="37"/>
      <c r="T153" s="37"/>
    </row>
    <row r="154" spans="1:21" s="15" customFormat="1" ht="35.1" customHeight="1">
      <c r="A154" s="34">
        <f t="shared" si="8"/>
        <v>153</v>
      </c>
      <c r="B154" s="11" t="s">
        <v>1114</v>
      </c>
      <c r="C154" s="11" t="s">
        <v>46</v>
      </c>
      <c r="D154" s="11">
        <f t="shared" si="9"/>
        <v>16</v>
      </c>
      <c r="E154" s="11"/>
      <c r="F154" s="11"/>
      <c r="G154" s="11"/>
      <c r="H154" s="11">
        <v>16</v>
      </c>
      <c r="I154" s="11"/>
      <c r="J154" s="11"/>
      <c r="K154" s="11"/>
      <c r="M154" s="14"/>
      <c r="N154" s="14"/>
      <c r="O154" s="14"/>
      <c r="P154" s="14"/>
      <c r="Q154" s="14"/>
      <c r="R154" s="14"/>
      <c r="S154" s="14"/>
      <c r="T154" s="14"/>
    </row>
    <row r="155" spans="1:21" s="36" customFormat="1" ht="35.1" customHeight="1">
      <c r="A155" s="34">
        <f t="shared" si="8"/>
        <v>154</v>
      </c>
      <c r="B155" s="35" t="s">
        <v>48</v>
      </c>
      <c r="C155" s="35" t="s">
        <v>49</v>
      </c>
      <c r="D155" s="35">
        <f t="shared" si="9"/>
        <v>20</v>
      </c>
      <c r="E155" s="35"/>
      <c r="F155" s="35">
        <v>6</v>
      </c>
      <c r="G155" s="35"/>
      <c r="H155" s="35">
        <v>11</v>
      </c>
      <c r="I155" s="35">
        <v>3</v>
      </c>
      <c r="J155" s="35"/>
      <c r="K155" s="35"/>
      <c r="M155" s="37"/>
      <c r="N155" s="37"/>
      <c r="O155" s="37"/>
      <c r="P155" s="37"/>
      <c r="Q155" s="37"/>
      <c r="R155" s="37"/>
      <c r="S155" s="37"/>
      <c r="T155" s="37"/>
    </row>
    <row r="156" spans="1:21" s="36" customFormat="1" ht="35.1" customHeight="1">
      <c r="A156" s="34">
        <f t="shared" si="8"/>
        <v>155</v>
      </c>
      <c r="B156" s="35" t="s">
        <v>52</v>
      </c>
      <c r="C156" s="35" t="s">
        <v>53</v>
      </c>
      <c r="D156" s="35">
        <f t="shared" si="9"/>
        <v>8</v>
      </c>
      <c r="E156" s="35"/>
      <c r="F156" s="35"/>
      <c r="G156" s="35"/>
      <c r="H156" s="35"/>
      <c r="I156" s="35">
        <v>8</v>
      </c>
      <c r="J156" s="35"/>
      <c r="K156" s="35"/>
      <c r="M156" s="37"/>
      <c r="N156" s="37"/>
      <c r="O156" s="37"/>
      <c r="P156" s="37"/>
      <c r="Q156" s="37"/>
      <c r="R156" s="37"/>
      <c r="S156" s="37"/>
      <c r="T156" s="37"/>
    </row>
    <row r="157" spans="1:21" s="36" customFormat="1" ht="35.1" customHeight="1">
      <c r="A157" s="34">
        <f t="shared" si="8"/>
        <v>156</v>
      </c>
      <c r="B157" s="35" t="s">
        <v>1181</v>
      </c>
      <c r="C157" s="35" t="s">
        <v>1182</v>
      </c>
      <c r="D157" s="35">
        <f t="shared" si="9"/>
        <v>12</v>
      </c>
      <c r="E157" s="35"/>
      <c r="F157" s="35">
        <v>12</v>
      </c>
      <c r="G157" s="35"/>
      <c r="H157" s="35"/>
      <c r="I157" s="35"/>
      <c r="J157" s="35"/>
      <c r="K157" s="35"/>
      <c r="M157" s="37"/>
      <c r="N157" s="37"/>
      <c r="O157" s="37"/>
      <c r="P157" s="37"/>
      <c r="Q157" s="37"/>
      <c r="R157" s="37"/>
      <c r="S157" s="37"/>
      <c r="T157" s="37"/>
    </row>
    <row r="158" spans="1:21" s="12" customFormat="1" ht="35.1" customHeight="1">
      <c r="A158" s="34">
        <f t="shared" si="8"/>
        <v>157</v>
      </c>
      <c r="B158" s="11" t="s">
        <v>58</v>
      </c>
      <c r="C158" s="11" t="s">
        <v>59</v>
      </c>
      <c r="D158" s="11">
        <f t="shared" si="9"/>
        <v>11</v>
      </c>
      <c r="E158" s="11"/>
      <c r="F158" s="11"/>
      <c r="G158" s="11"/>
      <c r="H158" s="11">
        <v>9</v>
      </c>
      <c r="I158" s="11">
        <v>2</v>
      </c>
      <c r="J158" s="11"/>
      <c r="K158" s="11"/>
      <c r="M158" s="13"/>
      <c r="N158" s="13"/>
      <c r="O158" s="13"/>
      <c r="P158" s="13"/>
      <c r="Q158" s="13"/>
      <c r="R158" s="13"/>
      <c r="S158" s="13"/>
      <c r="T158" s="13"/>
    </row>
    <row r="159" spans="1:21" s="36" customFormat="1" ht="35.1" customHeight="1">
      <c r="A159" s="34">
        <f t="shared" si="8"/>
        <v>158</v>
      </c>
      <c r="B159" s="35" t="s">
        <v>60</v>
      </c>
      <c r="C159" s="35" t="s">
        <v>61</v>
      </c>
      <c r="D159" s="35">
        <f t="shared" si="9"/>
        <v>17</v>
      </c>
      <c r="E159" s="35">
        <v>5</v>
      </c>
      <c r="F159" s="35"/>
      <c r="G159" s="35"/>
      <c r="H159" s="35"/>
      <c r="I159" s="35">
        <v>12</v>
      </c>
      <c r="J159" s="35"/>
      <c r="K159" s="35"/>
      <c r="M159" s="37"/>
      <c r="N159" s="37"/>
      <c r="O159" s="37"/>
      <c r="P159" s="37"/>
      <c r="Q159" s="37"/>
      <c r="R159" s="37"/>
      <c r="S159" s="37"/>
      <c r="T159" s="37"/>
    </row>
    <row r="160" spans="1:21" s="36" customFormat="1" ht="35.1" customHeight="1">
      <c r="A160" s="34">
        <f t="shared" si="8"/>
        <v>159</v>
      </c>
      <c r="B160" s="35" t="s">
        <v>1148</v>
      </c>
      <c r="C160" s="35" t="s">
        <v>240</v>
      </c>
      <c r="D160" s="35">
        <f t="shared" si="9"/>
        <v>13</v>
      </c>
      <c r="E160" s="35"/>
      <c r="F160" s="35"/>
      <c r="G160" s="35"/>
      <c r="H160" s="35">
        <v>11</v>
      </c>
      <c r="I160" s="35">
        <v>2</v>
      </c>
      <c r="J160" s="35"/>
      <c r="K160" s="35"/>
      <c r="M160" s="37"/>
      <c r="N160" s="37"/>
      <c r="O160" s="37"/>
      <c r="P160" s="37"/>
      <c r="Q160" s="37"/>
      <c r="R160" s="37"/>
      <c r="S160" s="37"/>
      <c r="T160" s="37"/>
    </row>
    <row r="161" spans="1:345" s="36" customFormat="1" ht="35.1" customHeight="1">
      <c r="A161" s="34">
        <f t="shared" si="8"/>
        <v>160</v>
      </c>
      <c r="B161" s="35" t="s">
        <v>249</v>
      </c>
      <c r="C161" s="35" t="s">
        <v>250</v>
      </c>
      <c r="D161" s="35">
        <f t="shared" si="9"/>
        <v>9</v>
      </c>
      <c r="E161" s="35"/>
      <c r="F161" s="35"/>
      <c r="G161" s="35"/>
      <c r="H161" s="35">
        <v>8</v>
      </c>
      <c r="I161" s="35">
        <v>1</v>
      </c>
      <c r="J161" s="35"/>
      <c r="K161" s="35"/>
      <c r="M161" s="37"/>
      <c r="N161" s="37"/>
      <c r="O161" s="37"/>
      <c r="P161" s="37"/>
      <c r="Q161" s="37"/>
      <c r="R161" s="37"/>
      <c r="S161" s="37"/>
      <c r="T161" s="37"/>
    </row>
    <row r="162" spans="1:345" s="12" customFormat="1" ht="35.1" customHeight="1">
      <c r="A162" s="34">
        <f t="shared" si="8"/>
        <v>161</v>
      </c>
      <c r="B162" s="11" t="s">
        <v>1052</v>
      </c>
      <c r="C162" s="11" t="s">
        <v>251</v>
      </c>
      <c r="D162" s="11">
        <f t="shared" si="9"/>
        <v>21</v>
      </c>
      <c r="E162" s="11"/>
      <c r="F162" s="11"/>
      <c r="G162" s="11"/>
      <c r="H162" s="11">
        <v>13</v>
      </c>
      <c r="I162" s="11">
        <v>4</v>
      </c>
      <c r="J162" s="11">
        <v>4</v>
      </c>
      <c r="K162" s="11"/>
      <c r="M162" s="13"/>
      <c r="N162" s="13"/>
      <c r="O162" s="13"/>
      <c r="P162" s="13"/>
      <c r="Q162" s="13"/>
      <c r="R162" s="13"/>
      <c r="S162" s="13"/>
      <c r="T162" s="13"/>
    </row>
    <row r="163" spans="1:345" s="36" customFormat="1" ht="35.1" customHeight="1">
      <c r="A163" s="34">
        <f t="shared" si="8"/>
        <v>162</v>
      </c>
      <c r="B163" s="35" t="s">
        <v>252</v>
      </c>
      <c r="C163" s="35" t="s">
        <v>253</v>
      </c>
      <c r="D163" s="35">
        <f t="shared" si="9"/>
        <v>6</v>
      </c>
      <c r="E163" s="35"/>
      <c r="F163" s="35"/>
      <c r="G163" s="35"/>
      <c r="H163" s="35">
        <v>6</v>
      </c>
      <c r="I163" s="35"/>
      <c r="J163" s="35"/>
      <c r="K163" s="35"/>
      <c r="M163" s="37"/>
      <c r="N163" s="37"/>
      <c r="O163" s="37"/>
      <c r="P163" s="37"/>
      <c r="Q163" s="37"/>
      <c r="R163" s="37"/>
      <c r="S163" s="37"/>
      <c r="T163" s="37"/>
    </row>
    <row r="164" spans="1:345" s="12" customFormat="1" ht="35.1" customHeight="1">
      <c r="A164" s="34">
        <f t="shared" si="8"/>
        <v>163</v>
      </c>
      <c r="B164" s="11" t="s">
        <v>733</v>
      </c>
      <c r="C164" s="11" t="s">
        <v>734</v>
      </c>
      <c r="D164" s="11">
        <f t="shared" si="9"/>
        <v>16</v>
      </c>
      <c r="E164" s="11">
        <v>16</v>
      </c>
      <c r="F164" s="11"/>
      <c r="G164" s="11"/>
      <c r="H164" s="11"/>
      <c r="I164" s="11"/>
      <c r="J164" s="11"/>
      <c r="K164" s="11"/>
      <c r="L164" s="13"/>
    </row>
    <row r="165" spans="1:345" s="12" customFormat="1" ht="35.1" customHeight="1">
      <c r="A165" s="34">
        <f t="shared" si="8"/>
        <v>164</v>
      </c>
      <c r="B165" s="11" t="s">
        <v>731</v>
      </c>
      <c r="C165" s="11" t="s">
        <v>732</v>
      </c>
      <c r="D165" s="11">
        <f t="shared" si="9"/>
        <v>24</v>
      </c>
      <c r="E165" s="11"/>
      <c r="F165" s="11"/>
      <c r="G165" s="11"/>
      <c r="H165" s="11">
        <v>12</v>
      </c>
      <c r="I165" s="11">
        <v>4</v>
      </c>
      <c r="J165" s="11">
        <v>8</v>
      </c>
      <c r="K165" s="11"/>
      <c r="L165" s="13"/>
    </row>
    <row r="166" spans="1:345" s="12" customFormat="1" ht="35.1" customHeight="1">
      <c r="A166" s="34">
        <f t="shared" si="8"/>
        <v>165</v>
      </c>
      <c r="B166" s="11" t="s">
        <v>985</v>
      </c>
      <c r="C166" s="11" t="s">
        <v>987</v>
      </c>
      <c r="D166" s="11">
        <f t="shared" si="9"/>
        <v>12</v>
      </c>
      <c r="E166" s="11"/>
      <c r="F166" s="11"/>
      <c r="G166" s="11"/>
      <c r="H166" s="11"/>
      <c r="I166" s="11">
        <v>12</v>
      </c>
      <c r="J166" s="11"/>
      <c r="K166" s="11"/>
      <c r="L166" s="11"/>
      <c r="M166" s="11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  <c r="IW166" s="15"/>
      <c r="IX166" s="15"/>
      <c r="IY166" s="15"/>
      <c r="IZ166" s="15"/>
      <c r="JA166" s="15"/>
      <c r="JB166" s="15"/>
      <c r="JC166" s="15"/>
      <c r="JD166" s="15"/>
      <c r="JE166" s="15"/>
      <c r="JF166" s="15"/>
      <c r="JG166" s="15"/>
      <c r="JH166" s="15"/>
      <c r="JI166" s="15"/>
      <c r="JJ166" s="15"/>
      <c r="JK166" s="15"/>
      <c r="JL166" s="15"/>
      <c r="JM166" s="15"/>
      <c r="JN166" s="15"/>
      <c r="JO166" s="15"/>
      <c r="JP166" s="15"/>
      <c r="JQ166" s="15"/>
      <c r="JR166" s="15"/>
      <c r="JS166" s="15"/>
      <c r="JT166" s="15"/>
      <c r="JU166" s="15"/>
      <c r="JV166" s="15"/>
      <c r="JW166" s="15"/>
      <c r="JX166" s="15"/>
      <c r="JY166" s="15"/>
      <c r="JZ166" s="15"/>
      <c r="KA166" s="15"/>
      <c r="KB166" s="15"/>
      <c r="KC166" s="15"/>
      <c r="KD166" s="15"/>
      <c r="KE166" s="15"/>
      <c r="KF166" s="15"/>
      <c r="KG166" s="15"/>
      <c r="KH166" s="15"/>
      <c r="KI166" s="15"/>
      <c r="KJ166" s="15"/>
      <c r="KK166" s="15"/>
      <c r="KL166" s="15"/>
      <c r="KM166" s="15"/>
      <c r="KN166" s="15"/>
      <c r="KO166" s="15"/>
      <c r="KP166" s="15"/>
      <c r="KQ166" s="15"/>
      <c r="KR166" s="15"/>
      <c r="KS166" s="15"/>
      <c r="KT166" s="15"/>
      <c r="KU166" s="15"/>
      <c r="KV166" s="15"/>
      <c r="KW166" s="15"/>
      <c r="KX166" s="15"/>
      <c r="KY166" s="15"/>
      <c r="KZ166" s="15"/>
      <c r="LA166" s="15"/>
      <c r="LB166" s="15"/>
      <c r="LC166" s="15"/>
      <c r="LD166" s="15"/>
      <c r="LE166" s="15"/>
      <c r="LF166" s="15"/>
      <c r="LG166" s="15"/>
      <c r="LH166" s="15"/>
      <c r="LI166" s="15"/>
      <c r="LJ166" s="15"/>
      <c r="LK166" s="15"/>
      <c r="LL166" s="15"/>
      <c r="LM166" s="15"/>
      <c r="LN166" s="15"/>
      <c r="LO166" s="15"/>
      <c r="LP166" s="15"/>
      <c r="LQ166" s="15"/>
      <c r="LR166" s="15"/>
      <c r="LS166" s="15"/>
      <c r="LT166" s="15"/>
      <c r="LU166" s="15"/>
      <c r="LV166" s="15"/>
      <c r="LW166" s="15"/>
      <c r="LX166" s="15"/>
      <c r="LY166" s="15"/>
      <c r="LZ166" s="15"/>
      <c r="MA166" s="15"/>
      <c r="MB166" s="15"/>
      <c r="MC166" s="15"/>
      <c r="MD166" s="15"/>
      <c r="ME166" s="15"/>
      <c r="MF166" s="15"/>
      <c r="MG166" s="15"/>
    </row>
    <row r="167" spans="1:345" s="12" customFormat="1" ht="35.1" customHeight="1">
      <c r="A167" s="34">
        <f t="shared" si="8"/>
        <v>166</v>
      </c>
      <c r="B167" s="11" t="s">
        <v>733</v>
      </c>
      <c r="C167" s="11" t="s">
        <v>736</v>
      </c>
      <c r="D167" s="11">
        <f t="shared" si="9"/>
        <v>8</v>
      </c>
      <c r="E167" s="11"/>
      <c r="F167" s="11"/>
      <c r="G167" s="11"/>
      <c r="H167" s="11">
        <v>8</v>
      </c>
      <c r="I167" s="11"/>
      <c r="J167" s="11"/>
      <c r="K167" s="11"/>
      <c r="L167" s="13"/>
    </row>
    <row r="168" spans="1:345" s="12" customFormat="1" ht="35.1" customHeight="1">
      <c r="A168" s="34">
        <f t="shared" si="8"/>
        <v>167</v>
      </c>
      <c r="B168" s="11" t="s">
        <v>1379</v>
      </c>
      <c r="C168" s="11" t="s">
        <v>65</v>
      </c>
      <c r="D168" s="11">
        <f t="shared" si="9"/>
        <v>7</v>
      </c>
      <c r="E168" s="11"/>
      <c r="F168" s="11"/>
      <c r="G168" s="11"/>
      <c r="H168" s="11">
        <v>6</v>
      </c>
      <c r="I168" s="11">
        <v>1</v>
      </c>
      <c r="J168" s="11"/>
      <c r="K168" s="11"/>
      <c r="M168" s="13"/>
      <c r="N168" s="13"/>
      <c r="O168" s="13"/>
      <c r="P168" s="13"/>
      <c r="Q168" s="13"/>
      <c r="R168" s="13"/>
      <c r="S168" s="13"/>
      <c r="T168" s="13"/>
    </row>
    <row r="169" spans="1:345" s="36" customFormat="1" ht="35.1" customHeight="1">
      <c r="A169" s="34">
        <f t="shared" si="8"/>
        <v>168</v>
      </c>
      <c r="B169" s="35" t="s">
        <v>70</v>
      </c>
      <c r="C169" s="35" t="s">
        <v>71</v>
      </c>
      <c r="D169" s="35">
        <f t="shared" si="9"/>
        <v>16</v>
      </c>
      <c r="E169" s="35"/>
      <c r="F169" s="35"/>
      <c r="G169" s="35"/>
      <c r="H169" s="35">
        <v>16</v>
      </c>
      <c r="I169" s="35"/>
      <c r="J169" s="35"/>
      <c r="K169" s="35"/>
      <c r="M169" s="37"/>
      <c r="N169" s="37"/>
      <c r="O169" s="37"/>
      <c r="P169" s="37"/>
      <c r="Q169" s="37"/>
      <c r="R169" s="37"/>
      <c r="S169" s="37"/>
      <c r="T169" s="37"/>
    </row>
    <row r="170" spans="1:345" s="36" customFormat="1" ht="35.1" customHeight="1">
      <c r="A170" s="34">
        <f t="shared" si="8"/>
        <v>169</v>
      </c>
      <c r="B170" s="35" t="s">
        <v>75</v>
      </c>
      <c r="C170" s="35" t="s">
        <v>76</v>
      </c>
      <c r="D170" s="35">
        <f t="shared" si="9"/>
        <v>30</v>
      </c>
      <c r="E170" s="35"/>
      <c r="F170" s="35"/>
      <c r="G170" s="35"/>
      <c r="H170" s="35">
        <v>30</v>
      </c>
      <c r="I170" s="35"/>
      <c r="J170" s="35"/>
      <c r="K170" s="35"/>
      <c r="M170" s="37"/>
      <c r="N170" s="37"/>
      <c r="O170" s="37"/>
      <c r="P170" s="37"/>
      <c r="Q170" s="37"/>
      <c r="R170" s="37"/>
      <c r="S170" s="37"/>
      <c r="T170" s="37"/>
    </row>
    <row r="171" spans="1:345" s="36" customFormat="1" ht="35.1" customHeight="1">
      <c r="A171" s="34">
        <f t="shared" si="8"/>
        <v>170</v>
      </c>
      <c r="B171" s="35" t="s">
        <v>1283</v>
      </c>
      <c r="C171" s="35" t="s">
        <v>78</v>
      </c>
      <c r="D171" s="35">
        <f t="shared" ref="D171:D206" si="10">E171+F171+G171+H171+I171+J171+K171</f>
        <v>12</v>
      </c>
      <c r="E171" s="35"/>
      <c r="F171" s="35"/>
      <c r="G171" s="35"/>
      <c r="H171" s="35">
        <v>9</v>
      </c>
      <c r="I171" s="35"/>
      <c r="J171" s="35">
        <v>3</v>
      </c>
      <c r="K171" s="35"/>
      <c r="M171" s="37"/>
      <c r="N171" s="37"/>
      <c r="O171" s="37"/>
      <c r="P171" s="37"/>
      <c r="Q171" s="37"/>
      <c r="R171" s="37"/>
      <c r="S171" s="37"/>
      <c r="T171" s="37"/>
    </row>
    <row r="172" spans="1:345" s="36" customFormat="1" ht="35.1" customHeight="1">
      <c r="A172" s="34">
        <f t="shared" si="8"/>
        <v>171</v>
      </c>
      <c r="B172" s="35" t="s">
        <v>85</v>
      </c>
      <c r="C172" s="35" t="s">
        <v>86</v>
      </c>
      <c r="D172" s="35">
        <f t="shared" si="10"/>
        <v>11</v>
      </c>
      <c r="E172" s="35"/>
      <c r="F172" s="35"/>
      <c r="G172" s="35"/>
      <c r="H172" s="35">
        <v>1</v>
      </c>
      <c r="I172" s="35">
        <v>10</v>
      </c>
      <c r="J172" s="35"/>
      <c r="K172" s="35"/>
      <c r="M172" s="37"/>
      <c r="N172" s="37"/>
      <c r="O172" s="37"/>
      <c r="P172" s="37"/>
      <c r="Q172" s="37"/>
      <c r="R172" s="37"/>
      <c r="S172" s="37"/>
      <c r="T172" s="37"/>
    </row>
    <row r="173" spans="1:345" s="36" customFormat="1" ht="35.1" customHeight="1">
      <c r="A173" s="34">
        <f t="shared" si="8"/>
        <v>172</v>
      </c>
      <c r="B173" s="35" t="s">
        <v>89</v>
      </c>
      <c r="C173" s="35" t="s">
        <v>90</v>
      </c>
      <c r="D173" s="35">
        <f t="shared" si="10"/>
        <v>13</v>
      </c>
      <c r="E173" s="35"/>
      <c r="F173" s="35"/>
      <c r="G173" s="35"/>
      <c r="H173" s="35">
        <v>9</v>
      </c>
      <c r="I173" s="35">
        <v>4</v>
      </c>
      <c r="J173" s="35"/>
      <c r="K173" s="35"/>
      <c r="M173" s="37"/>
      <c r="N173" s="37"/>
      <c r="O173" s="37"/>
      <c r="P173" s="37"/>
      <c r="Q173" s="37"/>
      <c r="R173" s="37"/>
      <c r="S173" s="37"/>
      <c r="T173" s="37"/>
    </row>
    <row r="174" spans="1:345" s="36" customFormat="1" ht="35.1" customHeight="1">
      <c r="A174" s="34">
        <f t="shared" si="8"/>
        <v>173</v>
      </c>
      <c r="B174" s="35" t="s">
        <v>91</v>
      </c>
      <c r="C174" s="35" t="s">
        <v>92</v>
      </c>
      <c r="D174" s="35">
        <f t="shared" si="10"/>
        <v>10</v>
      </c>
      <c r="E174" s="35"/>
      <c r="F174" s="35"/>
      <c r="G174" s="35"/>
      <c r="H174" s="35">
        <v>10</v>
      </c>
      <c r="I174" s="35"/>
      <c r="J174" s="35"/>
      <c r="K174" s="35"/>
      <c r="M174" s="37"/>
      <c r="N174" s="37"/>
      <c r="O174" s="37"/>
      <c r="P174" s="37"/>
      <c r="Q174" s="37"/>
      <c r="R174" s="37"/>
      <c r="S174" s="37"/>
      <c r="T174" s="37"/>
    </row>
    <row r="175" spans="1:345" s="12" customFormat="1" ht="35.1" customHeight="1">
      <c r="A175" s="34">
        <f t="shared" si="8"/>
        <v>174</v>
      </c>
      <c r="B175" s="11" t="s">
        <v>93</v>
      </c>
      <c r="C175" s="11" t="s">
        <v>94</v>
      </c>
      <c r="D175" s="11">
        <f t="shared" si="10"/>
        <v>4</v>
      </c>
      <c r="E175" s="11"/>
      <c r="F175" s="11"/>
      <c r="G175" s="11"/>
      <c r="H175" s="11"/>
      <c r="I175" s="11">
        <v>4</v>
      </c>
      <c r="J175" s="11"/>
      <c r="K175" s="11"/>
      <c r="M175" s="13"/>
      <c r="N175" s="13"/>
      <c r="O175" s="13"/>
      <c r="P175" s="13"/>
      <c r="Q175" s="13"/>
      <c r="R175" s="13"/>
      <c r="S175" s="13"/>
      <c r="T175" s="13"/>
    </row>
    <row r="176" spans="1:345" s="12" customFormat="1" ht="35.1" customHeight="1">
      <c r="A176" s="34">
        <f t="shared" si="8"/>
        <v>175</v>
      </c>
      <c r="B176" s="11" t="s">
        <v>99</v>
      </c>
      <c r="C176" s="11" t="s">
        <v>100</v>
      </c>
      <c r="D176" s="11">
        <f t="shared" si="10"/>
        <v>10</v>
      </c>
      <c r="E176" s="11"/>
      <c r="F176" s="11"/>
      <c r="G176" s="11"/>
      <c r="H176" s="11">
        <v>4</v>
      </c>
      <c r="I176" s="11">
        <v>6</v>
      </c>
      <c r="J176" s="11"/>
      <c r="K176" s="11"/>
      <c r="M176" s="13"/>
      <c r="N176" s="13"/>
      <c r="O176" s="13"/>
      <c r="P176" s="13"/>
      <c r="Q176" s="13"/>
      <c r="R176" s="13"/>
      <c r="S176" s="13"/>
      <c r="T176" s="13"/>
    </row>
    <row r="177" spans="1:20" s="12" customFormat="1" ht="35.1" customHeight="1">
      <c r="A177" s="34">
        <f t="shared" si="8"/>
        <v>176</v>
      </c>
      <c r="B177" s="11" t="s">
        <v>1074</v>
      </c>
      <c r="C177" s="11" t="s">
        <v>102</v>
      </c>
      <c r="D177" s="11">
        <f t="shared" si="10"/>
        <v>11</v>
      </c>
      <c r="E177" s="11"/>
      <c r="F177" s="11"/>
      <c r="G177" s="11"/>
      <c r="H177" s="11">
        <v>11</v>
      </c>
      <c r="I177" s="11"/>
      <c r="J177" s="11"/>
      <c r="K177" s="11"/>
      <c r="M177" s="13"/>
      <c r="N177" s="13"/>
      <c r="O177" s="13"/>
      <c r="P177" s="13"/>
      <c r="Q177" s="13"/>
      <c r="R177" s="13"/>
      <c r="S177" s="13"/>
      <c r="T177" s="13"/>
    </row>
    <row r="178" spans="1:20" s="36" customFormat="1" ht="35.1" customHeight="1">
      <c r="A178" s="34">
        <f t="shared" si="8"/>
        <v>177</v>
      </c>
      <c r="B178" s="35" t="s">
        <v>103</v>
      </c>
      <c r="C178" s="35" t="s">
        <v>104</v>
      </c>
      <c r="D178" s="35">
        <f t="shared" si="10"/>
        <v>8</v>
      </c>
      <c r="E178" s="35"/>
      <c r="F178" s="35"/>
      <c r="G178" s="35"/>
      <c r="H178" s="35"/>
      <c r="I178" s="35"/>
      <c r="J178" s="35">
        <v>8</v>
      </c>
      <c r="K178" s="35"/>
      <c r="M178" s="37"/>
      <c r="N178" s="37"/>
      <c r="O178" s="37"/>
      <c r="P178" s="37"/>
      <c r="Q178" s="37"/>
      <c r="R178" s="37"/>
      <c r="S178" s="37"/>
      <c r="T178" s="37"/>
    </row>
    <row r="179" spans="1:20" s="36" customFormat="1" ht="35.1" customHeight="1">
      <c r="A179" s="34">
        <f t="shared" si="8"/>
        <v>178</v>
      </c>
      <c r="B179" s="35" t="s">
        <v>111</v>
      </c>
      <c r="C179" s="35" t="s">
        <v>112</v>
      </c>
      <c r="D179" s="35">
        <f t="shared" si="10"/>
        <v>23</v>
      </c>
      <c r="E179" s="35"/>
      <c r="F179" s="35"/>
      <c r="G179" s="35"/>
      <c r="H179" s="35">
        <v>23</v>
      </c>
      <c r="I179" s="35"/>
      <c r="J179" s="35"/>
      <c r="K179" s="35"/>
      <c r="M179" s="37"/>
      <c r="N179" s="37"/>
      <c r="O179" s="37"/>
      <c r="P179" s="37"/>
      <c r="Q179" s="37"/>
      <c r="R179" s="37"/>
      <c r="S179" s="37"/>
      <c r="T179" s="37"/>
    </row>
    <row r="180" spans="1:20" s="12" customFormat="1" ht="35.1" customHeight="1">
      <c r="A180" s="34">
        <f t="shared" si="8"/>
        <v>179</v>
      </c>
      <c r="B180" s="11" t="s">
        <v>114</v>
      </c>
      <c r="C180" s="11" t="s">
        <v>115</v>
      </c>
      <c r="D180" s="11">
        <f t="shared" si="10"/>
        <v>10</v>
      </c>
      <c r="E180" s="11"/>
      <c r="F180" s="11"/>
      <c r="G180" s="11"/>
      <c r="H180" s="11">
        <v>10</v>
      </c>
      <c r="I180" s="11"/>
      <c r="J180" s="11"/>
      <c r="K180" s="11"/>
      <c r="M180" s="13"/>
      <c r="N180" s="13"/>
      <c r="O180" s="13"/>
      <c r="P180" s="13"/>
      <c r="Q180" s="13"/>
      <c r="R180" s="13"/>
      <c r="S180" s="13"/>
      <c r="T180" s="13"/>
    </row>
    <row r="181" spans="1:20" s="36" customFormat="1" ht="35.1" customHeight="1">
      <c r="A181" s="34">
        <f t="shared" si="8"/>
        <v>180</v>
      </c>
      <c r="B181" s="35" t="s">
        <v>116</v>
      </c>
      <c r="C181" s="35" t="s">
        <v>117</v>
      </c>
      <c r="D181" s="35">
        <f t="shared" si="10"/>
        <v>20</v>
      </c>
      <c r="E181" s="35"/>
      <c r="F181" s="35"/>
      <c r="G181" s="35"/>
      <c r="H181" s="35">
        <v>4</v>
      </c>
      <c r="I181" s="35">
        <v>16</v>
      </c>
      <c r="J181" s="35"/>
      <c r="K181" s="35"/>
      <c r="M181" s="37"/>
      <c r="N181" s="37"/>
      <c r="O181" s="37"/>
      <c r="P181" s="37"/>
      <c r="Q181" s="37"/>
      <c r="R181" s="37"/>
      <c r="S181" s="37"/>
      <c r="T181" s="37"/>
    </row>
    <row r="182" spans="1:20" s="36" customFormat="1" ht="35.1" customHeight="1">
      <c r="A182" s="34">
        <f t="shared" si="8"/>
        <v>181</v>
      </c>
      <c r="B182" s="35" t="s">
        <v>118</v>
      </c>
      <c r="C182" s="35" t="s">
        <v>119</v>
      </c>
      <c r="D182" s="35">
        <f t="shared" si="10"/>
        <v>7</v>
      </c>
      <c r="E182" s="35"/>
      <c r="F182" s="35"/>
      <c r="G182" s="35"/>
      <c r="H182" s="35">
        <v>4</v>
      </c>
      <c r="I182" s="35">
        <v>3</v>
      </c>
      <c r="J182" s="35"/>
      <c r="K182" s="35"/>
      <c r="M182" s="37"/>
      <c r="N182" s="37"/>
      <c r="O182" s="37"/>
      <c r="P182" s="37"/>
      <c r="Q182" s="37"/>
      <c r="R182" s="37"/>
      <c r="S182" s="37"/>
      <c r="T182" s="37"/>
    </row>
    <row r="183" spans="1:20" s="12" customFormat="1" ht="35.1" customHeight="1">
      <c r="A183" s="34">
        <f t="shared" si="8"/>
        <v>182</v>
      </c>
      <c r="B183" s="11" t="s">
        <v>125</v>
      </c>
      <c r="C183" s="11" t="s">
        <v>126</v>
      </c>
      <c r="D183" s="11">
        <f t="shared" si="10"/>
        <v>27</v>
      </c>
      <c r="E183" s="11"/>
      <c r="F183" s="11"/>
      <c r="G183" s="11"/>
      <c r="H183" s="11">
        <v>15</v>
      </c>
      <c r="I183" s="11">
        <v>8</v>
      </c>
      <c r="J183" s="11">
        <v>4</v>
      </c>
      <c r="K183" s="11"/>
      <c r="M183" s="13"/>
      <c r="N183" s="13"/>
      <c r="O183" s="13"/>
      <c r="P183" s="13"/>
      <c r="Q183" s="13"/>
      <c r="R183" s="13"/>
      <c r="S183" s="13"/>
      <c r="T183" s="13"/>
    </row>
    <row r="184" spans="1:20" s="36" customFormat="1" ht="35.1" customHeight="1">
      <c r="A184" s="34">
        <f t="shared" si="8"/>
        <v>183</v>
      </c>
      <c r="B184" s="35" t="s">
        <v>1398</v>
      </c>
      <c r="C184" s="35" t="s">
        <v>127</v>
      </c>
      <c r="D184" s="35">
        <f t="shared" si="10"/>
        <v>16</v>
      </c>
      <c r="E184" s="35"/>
      <c r="F184" s="35"/>
      <c r="G184" s="35"/>
      <c r="H184" s="35">
        <v>8</v>
      </c>
      <c r="I184" s="35">
        <v>8</v>
      </c>
      <c r="J184" s="35"/>
      <c r="K184" s="35"/>
      <c r="M184" s="37"/>
      <c r="N184" s="37"/>
      <c r="O184" s="37"/>
      <c r="P184" s="37"/>
      <c r="Q184" s="37"/>
      <c r="R184" s="37"/>
      <c r="S184" s="37"/>
      <c r="T184" s="37"/>
    </row>
    <row r="185" spans="1:20" s="36" customFormat="1" ht="35.1" customHeight="1">
      <c r="A185" s="34">
        <f t="shared" si="8"/>
        <v>184</v>
      </c>
      <c r="B185" s="35" t="s">
        <v>128</v>
      </c>
      <c r="C185" s="35" t="s">
        <v>129</v>
      </c>
      <c r="D185" s="35">
        <f t="shared" si="10"/>
        <v>18</v>
      </c>
      <c r="E185" s="35"/>
      <c r="F185" s="35"/>
      <c r="G185" s="35"/>
      <c r="H185" s="35">
        <v>6</v>
      </c>
      <c r="I185" s="35">
        <v>10</v>
      </c>
      <c r="J185" s="35">
        <v>2</v>
      </c>
      <c r="K185" s="35"/>
      <c r="M185" s="37"/>
      <c r="N185" s="37"/>
      <c r="O185" s="37"/>
      <c r="P185" s="37"/>
      <c r="Q185" s="37"/>
      <c r="R185" s="37"/>
      <c r="S185" s="37"/>
      <c r="T185" s="37"/>
    </row>
    <row r="186" spans="1:20" s="15" customFormat="1" ht="35.1" customHeight="1">
      <c r="A186" s="34">
        <f t="shared" si="8"/>
        <v>185</v>
      </c>
      <c r="B186" s="11" t="s">
        <v>1219</v>
      </c>
      <c r="C186" s="11" t="s">
        <v>131</v>
      </c>
      <c r="D186" s="11">
        <f t="shared" si="10"/>
        <v>20</v>
      </c>
      <c r="E186" s="11"/>
      <c r="F186" s="11"/>
      <c r="G186" s="11">
        <v>20</v>
      </c>
      <c r="H186" s="11"/>
      <c r="I186" s="11"/>
      <c r="J186" s="11"/>
      <c r="K186" s="11"/>
      <c r="M186" s="14"/>
      <c r="N186" s="14"/>
      <c r="O186" s="14"/>
      <c r="P186" s="14"/>
      <c r="Q186" s="14"/>
      <c r="R186" s="14"/>
      <c r="S186" s="14"/>
      <c r="T186" s="14"/>
    </row>
    <row r="187" spans="1:20" s="36" customFormat="1" ht="35.1" customHeight="1">
      <c r="A187" s="34">
        <f t="shared" si="8"/>
        <v>186</v>
      </c>
      <c r="B187" s="35" t="s">
        <v>132</v>
      </c>
      <c r="C187" s="35" t="s">
        <v>133</v>
      </c>
      <c r="D187" s="35">
        <f t="shared" si="10"/>
        <v>7</v>
      </c>
      <c r="E187" s="35"/>
      <c r="F187" s="35">
        <v>7</v>
      </c>
      <c r="G187" s="35"/>
      <c r="H187" s="35"/>
      <c r="I187" s="35"/>
      <c r="J187" s="35"/>
      <c r="K187" s="35"/>
      <c r="M187" s="37"/>
      <c r="N187" s="37"/>
      <c r="O187" s="37"/>
      <c r="P187" s="37"/>
      <c r="Q187" s="37"/>
      <c r="R187" s="37"/>
      <c r="S187" s="37"/>
      <c r="T187" s="37"/>
    </row>
    <row r="188" spans="1:20" s="36" customFormat="1" ht="35.1" customHeight="1">
      <c r="A188" s="34">
        <f t="shared" si="8"/>
        <v>187</v>
      </c>
      <c r="B188" s="35" t="s">
        <v>134</v>
      </c>
      <c r="C188" s="35" t="s">
        <v>135</v>
      </c>
      <c r="D188" s="35">
        <f t="shared" si="10"/>
        <v>14</v>
      </c>
      <c r="E188" s="35"/>
      <c r="F188" s="35">
        <v>8</v>
      </c>
      <c r="G188" s="35"/>
      <c r="H188" s="35">
        <v>6</v>
      </c>
      <c r="I188" s="35"/>
      <c r="J188" s="35"/>
      <c r="K188" s="35"/>
      <c r="M188" s="37"/>
      <c r="N188" s="37"/>
      <c r="O188" s="37"/>
      <c r="P188" s="37"/>
      <c r="Q188" s="37"/>
      <c r="R188" s="37"/>
      <c r="S188" s="37"/>
      <c r="T188" s="37"/>
    </row>
    <row r="189" spans="1:20" s="12" customFormat="1" ht="35.1" customHeight="1">
      <c r="A189" s="34">
        <f t="shared" si="8"/>
        <v>188</v>
      </c>
      <c r="B189" s="11" t="s">
        <v>1399</v>
      </c>
      <c r="C189" s="11" t="s">
        <v>140</v>
      </c>
      <c r="D189" s="11">
        <f t="shared" si="10"/>
        <v>25</v>
      </c>
      <c r="E189" s="11"/>
      <c r="F189" s="11"/>
      <c r="G189" s="11"/>
      <c r="H189" s="11">
        <v>15</v>
      </c>
      <c r="I189" s="11">
        <v>10</v>
      </c>
      <c r="J189" s="11"/>
      <c r="K189" s="11"/>
      <c r="M189" s="13"/>
      <c r="N189" s="13"/>
      <c r="O189" s="13"/>
      <c r="P189" s="13"/>
      <c r="Q189" s="13"/>
      <c r="R189" s="13"/>
      <c r="S189" s="13"/>
      <c r="T189" s="13"/>
    </row>
    <row r="190" spans="1:20" s="36" customFormat="1" ht="35.1" customHeight="1">
      <c r="A190" s="34">
        <f t="shared" si="8"/>
        <v>189</v>
      </c>
      <c r="B190" s="35" t="s">
        <v>141</v>
      </c>
      <c r="C190" s="35" t="s">
        <v>142</v>
      </c>
      <c r="D190" s="35">
        <f t="shared" si="10"/>
        <v>29</v>
      </c>
      <c r="E190" s="35"/>
      <c r="F190" s="35"/>
      <c r="G190" s="35"/>
      <c r="H190" s="35">
        <v>25</v>
      </c>
      <c r="I190" s="35">
        <v>4</v>
      </c>
      <c r="J190" s="35"/>
      <c r="K190" s="35"/>
      <c r="M190" s="37"/>
      <c r="N190" s="37"/>
      <c r="O190" s="37"/>
      <c r="P190" s="37"/>
      <c r="Q190" s="37"/>
      <c r="R190" s="37"/>
      <c r="S190" s="37"/>
      <c r="T190" s="37"/>
    </row>
    <row r="191" spans="1:20" s="12" customFormat="1" ht="35.1" customHeight="1">
      <c r="A191" s="34">
        <f t="shared" si="8"/>
        <v>190</v>
      </c>
      <c r="B191" s="11" t="s">
        <v>143</v>
      </c>
      <c r="C191" s="11" t="s">
        <v>144</v>
      </c>
      <c r="D191" s="11">
        <f t="shared" si="10"/>
        <v>10</v>
      </c>
      <c r="E191" s="11"/>
      <c r="F191" s="11">
        <v>4</v>
      </c>
      <c r="G191" s="11"/>
      <c r="H191" s="11">
        <v>6</v>
      </c>
      <c r="I191" s="11"/>
      <c r="J191" s="11"/>
      <c r="K191" s="11"/>
      <c r="M191" s="13"/>
      <c r="N191" s="13"/>
      <c r="O191" s="13"/>
      <c r="P191" s="13"/>
      <c r="Q191" s="13"/>
      <c r="R191" s="13"/>
      <c r="S191" s="13"/>
      <c r="T191" s="13"/>
    </row>
    <row r="192" spans="1:20" s="36" customFormat="1" ht="35.1" customHeight="1">
      <c r="A192" s="34">
        <f t="shared" si="8"/>
        <v>191</v>
      </c>
      <c r="B192" s="35" t="s">
        <v>147</v>
      </c>
      <c r="C192" s="35" t="s">
        <v>148</v>
      </c>
      <c r="D192" s="35">
        <f t="shared" si="10"/>
        <v>12</v>
      </c>
      <c r="E192" s="35"/>
      <c r="F192" s="35"/>
      <c r="G192" s="35"/>
      <c r="H192" s="35">
        <v>12</v>
      </c>
      <c r="I192" s="35"/>
      <c r="J192" s="35"/>
      <c r="K192" s="35"/>
      <c r="M192" s="37"/>
      <c r="N192" s="37"/>
      <c r="O192" s="37"/>
      <c r="P192" s="37"/>
      <c r="Q192" s="37"/>
      <c r="R192" s="37"/>
      <c r="S192" s="37"/>
      <c r="T192" s="37"/>
    </row>
    <row r="193" spans="1:20" s="36" customFormat="1" ht="35.1" customHeight="1">
      <c r="A193" s="34">
        <f t="shared" si="8"/>
        <v>192</v>
      </c>
      <c r="B193" s="35" t="s">
        <v>153</v>
      </c>
      <c r="C193" s="35" t="s">
        <v>154</v>
      </c>
      <c r="D193" s="35">
        <f t="shared" si="10"/>
        <v>7</v>
      </c>
      <c r="E193" s="35"/>
      <c r="F193" s="35"/>
      <c r="G193" s="35"/>
      <c r="H193" s="35">
        <v>5</v>
      </c>
      <c r="I193" s="35">
        <v>1</v>
      </c>
      <c r="J193" s="35">
        <v>1</v>
      </c>
      <c r="K193" s="35"/>
      <c r="M193" s="37"/>
      <c r="N193" s="37"/>
      <c r="O193" s="37"/>
      <c r="P193" s="37"/>
      <c r="Q193" s="37"/>
      <c r="R193" s="37"/>
      <c r="S193" s="37"/>
      <c r="T193" s="37"/>
    </row>
    <row r="194" spans="1:20" s="36" customFormat="1" ht="35.1" customHeight="1">
      <c r="A194" s="34">
        <f t="shared" si="8"/>
        <v>193</v>
      </c>
      <c r="B194" s="35" t="s">
        <v>155</v>
      </c>
      <c r="C194" s="35" t="s">
        <v>156</v>
      </c>
      <c r="D194" s="35">
        <f t="shared" si="10"/>
        <v>12</v>
      </c>
      <c r="E194" s="35"/>
      <c r="F194" s="35"/>
      <c r="G194" s="35"/>
      <c r="H194" s="35">
        <v>8</v>
      </c>
      <c r="I194" s="35">
        <v>4</v>
      </c>
      <c r="J194" s="35"/>
      <c r="K194" s="35"/>
      <c r="M194" s="37"/>
      <c r="N194" s="37"/>
      <c r="O194" s="37"/>
      <c r="P194" s="37"/>
      <c r="Q194" s="37"/>
      <c r="R194" s="37"/>
      <c r="S194" s="37"/>
      <c r="T194" s="37"/>
    </row>
    <row r="195" spans="1:20" s="39" customFormat="1" ht="35.1" customHeight="1">
      <c r="A195" s="34">
        <f t="shared" si="8"/>
        <v>194</v>
      </c>
      <c r="B195" s="35" t="s">
        <v>1097</v>
      </c>
      <c r="C195" s="35" t="s">
        <v>157</v>
      </c>
      <c r="D195" s="35">
        <f t="shared" si="10"/>
        <v>9</v>
      </c>
      <c r="E195" s="35"/>
      <c r="F195" s="35">
        <v>2</v>
      </c>
      <c r="G195" s="35"/>
      <c r="H195" s="35">
        <v>6</v>
      </c>
      <c r="I195" s="35">
        <v>1</v>
      </c>
      <c r="J195" s="35"/>
      <c r="K195" s="35"/>
      <c r="M195" s="43"/>
      <c r="N195" s="43"/>
      <c r="O195" s="43"/>
      <c r="P195" s="43"/>
      <c r="Q195" s="43"/>
      <c r="R195" s="43"/>
      <c r="S195" s="43"/>
      <c r="T195" s="43"/>
    </row>
    <row r="196" spans="1:20" s="36" customFormat="1" ht="35.1" customHeight="1">
      <c r="A196" s="34">
        <f t="shared" ref="A196:A259" si="11">1+A195</f>
        <v>195</v>
      </c>
      <c r="B196" s="35" t="s">
        <v>1259</v>
      </c>
      <c r="C196" s="35" t="s">
        <v>160</v>
      </c>
      <c r="D196" s="35">
        <f t="shared" si="10"/>
        <v>16</v>
      </c>
      <c r="E196" s="35"/>
      <c r="F196" s="35"/>
      <c r="G196" s="35"/>
      <c r="H196" s="35">
        <v>16</v>
      </c>
      <c r="I196" s="35"/>
      <c r="J196" s="35"/>
      <c r="K196" s="35"/>
      <c r="M196" s="37"/>
      <c r="N196" s="37"/>
      <c r="O196" s="37"/>
      <c r="P196" s="37"/>
      <c r="Q196" s="37"/>
      <c r="R196" s="37"/>
      <c r="S196" s="37"/>
      <c r="T196" s="37"/>
    </row>
    <row r="197" spans="1:20" s="36" customFormat="1" ht="35.1" customHeight="1">
      <c r="A197" s="34">
        <f t="shared" si="11"/>
        <v>196</v>
      </c>
      <c r="B197" s="35" t="s">
        <v>739</v>
      </c>
      <c r="C197" s="35" t="s">
        <v>740</v>
      </c>
      <c r="D197" s="35">
        <f t="shared" si="10"/>
        <v>23</v>
      </c>
      <c r="E197" s="35"/>
      <c r="F197" s="35"/>
      <c r="G197" s="35"/>
      <c r="H197" s="35">
        <v>17</v>
      </c>
      <c r="I197" s="35">
        <v>6</v>
      </c>
      <c r="J197" s="35"/>
      <c r="K197" s="35"/>
      <c r="L197" s="37"/>
    </row>
    <row r="198" spans="1:20" s="36" customFormat="1" ht="35.1" customHeight="1">
      <c r="A198" s="34">
        <f t="shared" si="11"/>
        <v>197</v>
      </c>
      <c r="B198" s="35" t="s">
        <v>161</v>
      </c>
      <c r="C198" s="35" t="s">
        <v>162</v>
      </c>
      <c r="D198" s="35">
        <f t="shared" si="10"/>
        <v>16</v>
      </c>
      <c r="E198" s="35"/>
      <c r="F198" s="35"/>
      <c r="G198" s="35"/>
      <c r="H198" s="35"/>
      <c r="I198" s="35">
        <v>4</v>
      </c>
      <c r="J198" s="35">
        <v>12</v>
      </c>
      <c r="K198" s="35"/>
      <c r="M198" s="37"/>
      <c r="N198" s="37"/>
      <c r="O198" s="37"/>
      <c r="P198" s="37"/>
      <c r="Q198" s="37"/>
      <c r="R198" s="37"/>
      <c r="S198" s="37"/>
      <c r="T198" s="37"/>
    </row>
    <row r="199" spans="1:20" s="36" customFormat="1" ht="35.1" customHeight="1">
      <c r="A199" s="34">
        <f t="shared" si="11"/>
        <v>198</v>
      </c>
      <c r="B199" s="35" t="s">
        <v>741</v>
      </c>
      <c r="C199" s="35" t="s">
        <v>742</v>
      </c>
      <c r="D199" s="35">
        <f t="shared" si="10"/>
        <v>6</v>
      </c>
      <c r="E199" s="35"/>
      <c r="F199" s="35"/>
      <c r="G199" s="35"/>
      <c r="H199" s="35">
        <v>6</v>
      </c>
      <c r="I199" s="35"/>
      <c r="J199" s="35"/>
      <c r="K199" s="35"/>
      <c r="L199" s="37"/>
    </row>
    <row r="200" spans="1:20" s="36" customFormat="1" ht="35.1" customHeight="1">
      <c r="A200" s="34">
        <f t="shared" si="11"/>
        <v>199</v>
      </c>
      <c r="B200" s="35" t="s">
        <v>166</v>
      </c>
      <c r="C200" s="35" t="s">
        <v>165</v>
      </c>
      <c r="D200" s="35">
        <f t="shared" si="10"/>
        <v>10</v>
      </c>
      <c r="E200" s="35"/>
      <c r="F200" s="35"/>
      <c r="G200" s="35"/>
      <c r="H200" s="35">
        <v>10</v>
      </c>
      <c r="I200" s="35"/>
      <c r="J200" s="35"/>
      <c r="K200" s="35"/>
      <c r="M200" s="37"/>
      <c r="N200" s="37"/>
      <c r="O200" s="37"/>
      <c r="P200" s="37"/>
      <c r="Q200" s="37"/>
      <c r="R200" s="37"/>
      <c r="S200" s="37"/>
      <c r="T200" s="37"/>
    </row>
    <row r="201" spans="1:20" s="36" customFormat="1" ht="35.1" customHeight="1">
      <c r="A201" s="34">
        <f t="shared" si="11"/>
        <v>200</v>
      </c>
      <c r="B201" s="35" t="s">
        <v>832</v>
      </c>
      <c r="C201" s="35" t="s">
        <v>167</v>
      </c>
      <c r="D201" s="35">
        <f t="shared" si="10"/>
        <v>12</v>
      </c>
      <c r="E201" s="35"/>
      <c r="F201" s="35"/>
      <c r="G201" s="35"/>
      <c r="H201" s="35">
        <v>3</v>
      </c>
      <c r="I201" s="35">
        <v>9</v>
      </c>
      <c r="J201" s="35"/>
      <c r="K201" s="35"/>
      <c r="M201" s="37"/>
      <c r="N201" s="37"/>
      <c r="O201" s="37"/>
      <c r="P201" s="37"/>
      <c r="Q201" s="37"/>
      <c r="R201" s="37"/>
      <c r="S201" s="37"/>
      <c r="T201" s="37"/>
    </row>
    <row r="202" spans="1:20" s="36" customFormat="1" ht="35.1" customHeight="1">
      <c r="A202" s="34">
        <f t="shared" si="11"/>
        <v>201</v>
      </c>
      <c r="B202" s="35" t="s">
        <v>176</v>
      </c>
      <c r="C202" s="35" t="s">
        <v>175</v>
      </c>
      <c r="D202" s="35">
        <f t="shared" si="10"/>
        <v>14</v>
      </c>
      <c r="E202" s="35"/>
      <c r="F202" s="35"/>
      <c r="G202" s="35"/>
      <c r="H202" s="35">
        <v>13</v>
      </c>
      <c r="I202" s="35">
        <v>1</v>
      </c>
      <c r="J202" s="35"/>
      <c r="K202" s="35"/>
      <c r="M202" s="37"/>
      <c r="N202" s="37"/>
      <c r="O202" s="37"/>
      <c r="P202" s="37"/>
      <c r="Q202" s="37"/>
      <c r="R202" s="37"/>
      <c r="S202" s="37"/>
      <c r="T202" s="37"/>
    </row>
    <row r="203" spans="1:20" s="12" customFormat="1" ht="35.1" customHeight="1">
      <c r="A203" s="34">
        <f t="shared" si="11"/>
        <v>202</v>
      </c>
      <c r="B203" s="11" t="s">
        <v>1098</v>
      </c>
      <c r="C203" s="11" t="s">
        <v>181</v>
      </c>
      <c r="D203" s="11">
        <f t="shared" si="10"/>
        <v>10</v>
      </c>
      <c r="E203" s="11"/>
      <c r="F203" s="11"/>
      <c r="G203" s="11"/>
      <c r="H203" s="11">
        <v>4</v>
      </c>
      <c r="I203" s="11">
        <v>6</v>
      </c>
      <c r="J203" s="11"/>
      <c r="K203" s="11"/>
      <c r="M203" s="13"/>
      <c r="N203" s="13"/>
      <c r="O203" s="13"/>
      <c r="P203" s="13"/>
      <c r="Q203" s="13"/>
      <c r="R203" s="13"/>
      <c r="S203" s="13"/>
      <c r="T203" s="13"/>
    </row>
    <row r="204" spans="1:20" s="43" customFormat="1" ht="35.1" customHeight="1">
      <c r="A204" s="34">
        <f t="shared" si="11"/>
        <v>203</v>
      </c>
      <c r="B204" s="35" t="s">
        <v>1705</v>
      </c>
      <c r="C204" s="35" t="s">
        <v>183</v>
      </c>
      <c r="D204" s="35">
        <f t="shared" si="10"/>
        <v>9</v>
      </c>
      <c r="E204" s="35"/>
      <c r="F204" s="35"/>
      <c r="G204" s="35"/>
      <c r="H204" s="35">
        <v>8</v>
      </c>
      <c r="I204" s="35">
        <v>1</v>
      </c>
      <c r="J204" s="35"/>
      <c r="K204" s="35"/>
    </row>
    <row r="205" spans="1:20" s="25" customFormat="1" ht="35.1" customHeight="1">
      <c r="A205" s="34">
        <f t="shared" si="11"/>
        <v>204</v>
      </c>
      <c r="B205" s="24" t="s">
        <v>1122</v>
      </c>
      <c r="C205" s="24" t="s">
        <v>182</v>
      </c>
      <c r="D205" s="11">
        <f t="shared" si="10"/>
        <v>12</v>
      </c>
      <c r="E205" s="24"/>
      <c r="F205" s="24">
        <v>6</v>
      </c>
      <c r="G205" s="24"/>
      <c r="H205" s="24">
        <v>6</v>
      </c>
      <c r="I205" s="24"/>
      <c r="J205" s="24"/>
      <c r="K205" s="24"/>
      <c r="M205" s="26"/>
      <c r="N205" s="26"/>
      <c r="O205" s="26"/>
      <c r="P205" s="26"/>
      <c r="Q205" s="26"/>
      <c r="R205" s="26"/>
      <c r="S205" s="26"/>
      <c r="T205" s="26"/>
    </row>
    <row r="206" spans="1:20" s="36" customFormat="1" ht="35.1" customHeight="1">
      <c r="A206" s="34">
        <f t="shared" si="11"/>
        <v>205</v>
      </c>
      <c r="B206" s="35" t="s">
        <v>187</v>
      </c>
      <c r="C206" s="35" t="s">
        <v>186</v>
      </c>
      <c r="D206" s="35">
        <f t="shared" si="10"/>
        <v>21</v>
      </c>
      <c r="E206" s="35"/>
      <c r="F206" s="35"/>
      <c r="G206" s="35"/>
      <c r="H206" s="35">
        <v>10</v>
      </c>
      <c r="I206" s="35">
        <v>11</v>
      </c>
      <c r="J206" s="35"/>
      <c r="K206" s="35"/>
      <c r="M206" s="37"/>
      <c r="N206" s="37"/>
      <c r="O206" s="37"/>
      <c r="P206" s="37"/>
      <c r="Q206" s="37"/>
      <c r="R206" s="37"/>
      <c r="S206" s="37"/>
      <c r="T206" s="37"/>
    </row>
    <row r="207" spans="1:20" s="36" customFormat="1" ht="35.1" customHeight="1">
      <c r="A207" s="34">
        <f t="shared" si="11"/>
        <v>206</v>
      </c>
      <c r="B207" s="35" t="s">
        <v>201</v>
      </c>
      <c r="C207" s="35" t="s">
        <v>202</v>
      </c>
      <c r="D207" s="35">
        <f t="shared" ref="D207:D218" si="12">E207+F207+G207+H207+I207+J207+K207</f>
        <v>8</v>
      </c>
      <c r="E207" s="35"/>
      <c r="F207" s="35"/>
      <c r="G207" s="35"/>
      <c r="H207" s="35"/>
      <c r="I207" s="35"/>
      <c r="J207" s="35">
        <v>8</v>
      </c>
      <c r="K207" s="35"/>
      <c r="M207" s="37"/>
      <c r="N207" s="37"/>
      <c r="O207" s="37"/>
      <c r="P207" s="37"/>
      <c r="Q207" s="37"/>
      <c r="R207" s="37"/>
      <c r="S207" s="37"/>
      <c r="T207" s="37"/>
    </row>
    <row r="208" spans="1:20" s="36" customFormat="1" ht="35.1" customHeight="1">
      <c r="A208" s="34">
        <f t="shared" si="11"/>
        <v>207</v>
      </c>
      <c r="B208" s="35" t="s">
        <v>203</v>
      </c>
      <c r="C208" s="35" t="s">
        <v>204</v>
      </c>
      <c r="D208" s="35">
        <f t="shared" si="12"/>
        <v>16</v>
      </c>
      <c r="E208" s="35"/>
      <c r="F208" s="35"/>
      <c r="G208" s="35"/>
      <c r="H208" s="35">
        <v>8</v>
      </c>
      <c r="I208" s="35">
        <v>8</v>
      </c>
      <c r="J208" s="35"/>
      <c r="K208" s="35"/>
      <c r="M208" s="37"/>
      <c r="N208" s="37"/>
      <c r="O208" s="37"/>
      <c r="P208" s="37"/>
      <c r="Q208" s="37"/>
      <c r="R208" s="37"/>
      <c r="S208" s="37"/>
      <c r="T208" s="37"/>
    </row>
    <row r="209" spans="1:20" s="36" customFormat="1" ht="35.1" customHeight="1">
      <c r="A209" s="34">
        <f t="shared" si="11"/>
        <v>208</v>
      </c>
      <c r="B209" s="35" t="s">
        <v>1454</v>
      </c>
      <c r="C209" s="35" t="s">
        <v>209</v>
      </c>
      <c r="D209" s="35">
        <f t="shared" si="12"/>
        <v>13</v>
      </c>
      <c r="E209" s="35"/>
      <c r="F209" s="35"/>
      <c r="G209" s="35"/>
      <c r="H209" s="35"/>
      <c r="I209" s="35">
        <v>13</v>
      </c>
      <c r="J209" s="35"/>
      <c r="K209" s="35"/>
      <c r="M209" s="37"/>
      <c r="N209" s="37"/>
      <c r="O209" s="37"/>
      <c r="P209" s="37"/>
      <c r="Q209" s="37"/>
      <c r="R209" s="37"/>
      <c r="S209" s="37"/>
      <c r="T209" s="37"/>
    </row>
    <row r="210" spans="1:20" s="36" customFormat="1" ht="35.1" customHeight="1">
      <c r="A210" s="34">
        <f t="shared" si="11"/>
        <v>209</v>
      </c>
      <c r="B210" s="35" t="s">
        <v>210</v>
      </c>
      <c r="C210" s="35" t="s">
        <v>211</v>
      </c>
      <c r="D210" s="35">
        <f t="shared" si="12"/>
        <v>8</v>
      </c>
      <c r="E210" s="35"/>
      <c r="F210" s="35"/>
      <c r="G210" s="35"/>
      <c r="H210" s="35">
        <v>3</v>
      </c>
      <c r="I210" s="35">
        <v>5</v>
      </c>
      <c r="J210" s="35"/>
      <c r="K210" s="35"/>
      <c r="M210" s="37"/>
      <c r="N210" s="37"/>
      <c r="O210" s="37"/>
      <c r="P210" s="37"/>
      <c r="Q210" s="37"/>
      <c r="R210" s="37"/>
      <c r="S210" s="37"/>
      <c r="T210" s="37"/>
    </row>
    <row r="211" spans="1:20" s="12" customFormat="1" ht="35.1" customHeight="1">
      <c r="A211" s="34">
        <f t="shared" si="11"/>
        <v>210</v>
      </c>
      <c r="B211" s="11" t="s">
        <v>212</v>
      </c>
      <c r="C211" s="11" t="s">
        <v>213</v>
      </c>
      <c r="D211" s="11">
        <f t="shared" si="12"/>
        <v>16</v>
      </c>
      <c r="E211" s="11"/>
      <c r="F211" s="11"/>
      <c r="G211" s="11"/>
      <c r="H211" s="11">
        <v>12</v>
      </c>
      <c r="I211" s="11">
        <v>4</v>
      </c>
      <c r="J211" s="11"/>
      <c r="K211" s="11"/>
      <c r="M211" s="13"/>
      <c r="N211" s="13"/>
      <c r="O211" s="13"/>
      <c r="P211" s="13"/>
      <c r="Q211" s="13"/>
      <c r="R211" s="13"/>
      <c r="S211" s="13"/>
      <c r="T211" s="13"/>
    </row>
    <row r="212" spans="1:20" s="12" customFormat="1" ht="35.1" customHeight="1">
      <c r="A212" s="34">
        <f t="shared" si="11"/>
        <v>211</v>
      </c>
      <c r="B212" s="11" t="s">
        <v>214</v>
      </c>
      <c r="C212" s="11" t="s">
        <v>215</v>
      </c>
      <c r="D212" s="11">
        <f t="shared" si="12"/>
        <v>14</v>
      </c>
      <c r="E212" s="11"/>
      <c r="F212" s="11"/>
      <c r="G212" s="11"/>
      <c r="H212" s="11">
        <v>8</v>
      </c>
      <c r="I212" s="11">
        <v>6</v>
      </c>
      <c r="J212" s="11"/>
      <c r="K212" s="11"/>
      <c r="M212" s="13"/>
      <c r="N212" s="13"/>
      <c r="O212" s="13"/>
      <c r="P212" s="13"/>
      <c r="Q212" s="13"/>
      <c r="R212" s="13"/>
      <c r="S212" s="13"/>
      <c r="T212" s="13"/>
    </row>
    <row r="213" spans="1:20" s="12" customFormat="1" ht="35.1" customHeight="1">
      <c r="A213" s="34">
        <f t="shared" si="11"/>
        <v>212</v>
      </c>
      <c r="B213" s="11" t="s">
        <v>226</v>
      </c>
      <c r="C213" s="11" t="s">
        <v>227</v>
      </c>
      <c r="D213" s="11">
        <f t="shared" si="12"/>
        <v>12</v>
      </c>
      <c r="E213" s="11"/>
      <c r="F213" s="11"/>
      <c r="G213" s="11"/>
      <c r="H213" s="11">
        <v>2</v>
      </c>
      <c r="I213" s="11">
        <v>2</v>
      </c>
      <c r="J213" s="11">
        <v>8</v>
      </c>
      <c r="K213" s="11"/>
      <c r="M213" s="13"/>
      <c r="N213" s="13"/>
      <c r="O213" s="13"/>
      <c r="P213" s="13"/>
      <c r="Q213" s="13"/>
      <c r="R213" s="13"/>
      <c r="S213" s="13"/>
      <c r="T213" s="13"/>
    </row>
    <row r="214" spans="1:20" s="36" customFormat="1" ht="35.1" customHeight="1">
      <c r="A214" s="34">
        <f t="shared" si="11"/>
        <v>213</v>
      </c>
      <c r="B214" s="35" t="s">
        <v>234</v>
      </c>
      <c r="C214" s="35" t="s">
        <v>235</v>
      </c>
      <c r="D214" s="35">
        <f t="shared" si="12"/>
        <v>9</v>
      </c>
      <c r="E214" s="35"/>
      <c r="F214" s="35">
        <v>2</v>
      </c>
      <c r="G214" s="35"/>
      <c r="H214" s="35">
        <v>6</v>
      </c>
      <c r="I214" s="35"/>
      <c r="J214" s="35">
        <v>1</v>
      </c>
      <c r="K214" s="35"/>
      <c r="M214" s="37"/>
      <c r="N214" s="37"/>
      <c r="O214" s="37"/>
      <c r="P214" s="37"/>
      <c r="Q214" s="37"/>
      <c r="R214" s="37"/>
      <c r="S214" s="37"/>
      <c r="T214" s="37"/>
    </row>
    <row r="215" spans="1:20" s="36" customFormat="1" ht="35.1" customHeight="1">
      <c r="A215" s="34">
        <f t="shared" si="11"/>
        <v>214</v>
      </c>
      <c r="B215" s="35" t="s">
        <v>242</v>
      </c>
      <c r="C215" s="35" t="s">
        <v>243</v>
      </c>
      <c r="D215" s="35">
        <f t="shared" si="12"/>
        <v>6</v>
      </c>
      <c r="E215" s="35"/>
      <c r="F215" s="35"/>
      <c r="G215" s="35"/>
      <c r="H215" s="35">
        <v>4</v>
      </c>
      <c r="I215" s="35">
        <v>2</v>
      </c>
      <c r="J215" s="35"/>
      <c r="K215" s="35"/>
      <c r="M215" s="37"/>
      <c r="N215" s="37"/>
      <c r="O215" s="37"/>
      <c r="P215" s="37"/>
      <c r="Q215" s="37"/>
      <c r="R215" s="37"/>
      <c r="S215" s="37"/>
      <c r="T215" s="37"/>
    </row>
    <row r="216" spans="1:20" s="36" customFormat="1" ht="35.1" customHeight="1">
      <c r="A216" s="34">
        <f t="shared" si="11"/>
        <v>215</v>
      </c>
      <c r="B216" s="35" t="s">
        <v>326</v>
      </c>
      <c r="C216" s="35" t="s">
        <v>325</v>
      </c>
      <c r="D216" s="35">
        <f t="shared" si="12"/>
        <v>6</v>
      </c>
      <c r="E216" s="35"/>
      <c r="F216" s="35"/>
      <c r="G216" s="35"/>
      <c r="H216" s="35">
        <v>6</v>
      </c>
      <c r="I216" s="35"/>
      <c r="J216" s="35"/>
      <c r="K216" s="35"/>
      <c r="M216" s="37"/>
      <c r="N216" s="37"/>
      <c r="O216" s="37"/>
      <c r="P216" s="37"/>
      <c r="Q216" s="37"/>
      <c r="R216" s="37"/>
      <c r="S216" s="37"/>
      <c r="T216" s="37"/>
    </row>
    <row r="217" spans="1:20" s="36" customFormat="1" ht="35.1" customHeight="1">
      <c r="A217" s="34">
        <f t="shared" si="11"/>
        <v>216</v>
      </c>
      <c r="B217" s="35" t="s">
        <v>322</v>
      </c>
      <c r="C217" s="35" t="s">
        <v>321</v>
      </c>
      <c r="D217" s="35">
        <f t="shared" si="12"/>
        <v>8</v>
      </c>
      <c r="E217" s="35"/>
      <c r="F217" s="35"/>
      <c r="G217" s="35"/>
      <c r="H217" s="35">
        <v>2</v>
      </c>
      <c r="I217" s="35">
        <v>6</v>
      </c>
      <c r="J217" s="35"/>
      <c r="K217" s="35"/>
      <c r="M217" s="37"/>
      <c r="N217" s="37"/>
      <c r="O217" s="37"/>
      <c r="P217" s="37"/>
      <c r="Q217" s="37"/>
      <c r="R217" s="37"/>
      <c r="S217" s="37"/>
      <c r="T217" s="37"/>
    </row>
    <row r="218" spans="1:20" s="12" customFormat="1" ht="35.1" customHeight="1">
      <c r="A218" s="34">
        <f t="shared" si="11"/>
        <v>217</v>
      </c>
      <c r="B218" s="11" t="s">
        <v>318</v>
      </c>
      <c r="C218" s="11" t="s">
        <v>317</v>
      </c>
      <c r="D218" s="11">
        <f t="shared" si="12"/>
        <v>6</v>
      </c>
      <c r="E218" s="11"/>
      <c r="F218" s="11"/>
      <c r="G218" s="11"/>
      <c r="H218" s="11">
        <v>6</v>
      </c>
      <c r="I218" s="11"/>
      <c r="J218" s="11"/>
      <c r="K218" s="11"/>
      <c r="M218" s="13"/>
      <c r="N218" s="13"/>
      <c r="O218" s="13"/>
      <c r="P218" s="13"/>
      <c r="Q218" s="13"/>
      <c r="R218" s="13"/>
      <c r="S218" s="13"/>
      <c r="T218" s="13"/>
    </row>
    <row r="219" spans="1:20" s="36" customFormat="1" ht="35.1" customHeight="1">
      <c r="A219" s="34">
        <f t="shared" si="11"/>
        <v>218</v>
      </c>
      <c r="B219" s="35" t="s">
        <v>833</v>
      </c>
      <c r="C219" s="35" t="s">
        <v>316</v>
      </c>
      <c r="D219" s="35">
        <f t="shared" ref="D219:D252" si="13">E219+F219+G219+H219+I219+J219+K219</f>
        <v>12</v>
      </c>
      <c r="E219" s="35"/>
      <c r="F219" s="35"/>
      <c r="G219" s="35"/>
      <c r="H219" s="35">
        <v>8</v>
      </c>
      <c r="I219" s="35">
        <v>4</v>
      </c>
      <c r="J219" s="35"/>
      <c r="K219" s="35"/>
      <c r="M219" s="37"/>
      <c r="N219" s="37"/>
      <c r="O219" s="37"/>
      <c r="P219" s="37"/>
      <c r="Q219" s="37"/>
      <c r="R219" s="37"/>
      <c r="S219" s="37"/>
      <c r="T219" s="37"/>
    </row>
    <row r="220" spans="1:20" s="36" customFormat="1" ht="35.1" customHeight="1">
      <c r="A220" s="34">
        <f t="shared" si="11"/>
        <v>219</v>
      </c>
      <c r="B220" s="35" t="s">
        <v>315</v>
      </c>
      <c r="C220" s="35" t="s">
        <v>314</v>
      </c>
      <c r="D220" s="35">
        <f t="shared" si="13"/>
        <v>14</v>
      </c>
      <c r="E220" s="35"/>
      <c r="F220" s="35">
        <v>7</v>
      </c>
      <c r="G220" s="35"/>
      <c r="H220" s="35">
        <v>6</v>
      </c>
      <c r="I220" s="35">
        <v>1</v>
      </c>
      <c r="J220" s="35"/>
      <c r="K220" s="35"/>
      <c r="M220" s="37"/>
      <c r="N220" s="37"/>
      <c r="O220" s="37"/>
      <c r="P220" s="37"/>
      <c r="Q220" s="37"/>
      <c r="R220" s="37"/>
      <c r="S220" s="37"/>
      <c r="T220" s="37"/>
    </row>
    <row r="221" spans="1:20" s="36" customFormat="1" ht="35.1" customHeight="1">
      <c r="A221" s="34">
        <f t="shared" si="11"/>
        <v>220</v>
      </c>
      <c r="B221" s="35" t="s">
        <v>308</v>
      </c>
      <c r="C221" s="35" t="s">
        <v>307</v>
      </c>
      <c r="D221" s="35">
        <f t="shared" si="13"/>
        <v>6</v>
      </c>
      <c r="E221" s="35"/>
      <c r="F221" s="35">
        <v>6</v>
      </c>
      <c r="G221" s="35"/>
      <c r="H221" s="35"/>
      <c r="I221" s="35"/>
      <c r="J221" s="35"/>
      <c r="K221" s="35"/>
      <c r="M221" s="37"/>
      <c r="N221" s="37"/>
      <c r="O221" s="37"/>
      <c r="P221" s="37"/>
      <c r="Q221" s="37"/>
      <c r="R221" s="37"/>
      <c r="S221" s="37"/>
      <c r="T221" s="37"/>
    </row>
    <row r="222" spans="1:20" s="36" customFormat="1" ht="35.1" customHeight="1">
      <c r="A222" s="34">
        <f t="shared" si="11"/>
        <v>221</v>
      </c>
      <c r="B222" s="35" t="s">
        <v>297</v>
      </c>
      <c r="C222" s="35" t="s">
        <v>296</v>
      </c>
      <c r="D222" s="35">
        <f t="shared" si="13"/>
        <v>15</v>
      </c>
      <c r="E222" s="35"/>
      <c r="F222" s="35"/>
      <c r="G222" s="35"/>
      <c r="H222" s="35">
        <v>12</v>
      </c>
      <c r="I222" s="35">
        <v>3</v>
      </c>
      <c r="J222" s="35"/>
      <c r="K222" s="35"/>
      <c r="M222" s="37"/>
      <c r="N222" s="37"/>
      <c r="O222" s="37"/>
      <c r="P222" s="37"/>
      <c r="Q222" s="37"/>
      <c r="R222" s="37"/>
      <c r="S222" s="37"/>
      <c r="T222" s="37"/>
    </row>
    <row r="223" spans="1:20" s="36" customFormat="1" ht="35.1" customHeight="1">
      <c r="A223" s="34">
        <f t="shared" si="11"/>
        <v>222</v>
      </c>
      <c r="B223" s="35" t="s">
        <v>293</v>
      </c>
      <c r="C223" s="35" t="s">
        <v>292</v>
      </c>
      <c r="D223" s="35">
        <f t="shared" si="13"/>
        <v>14</v>
      </c>
      <c r="E223" s="35"/>
      <c r="F223" s="35"/>
      <c r="G223" s="35"/>
      <c r="H223" s="35">
        <v>12</v>
      </c>
      <c r="I223" s="35">
        <v>2</v>
      </c>
      <c r="J223" s="35"/>
      <c r="K223" s="35"/>
      <c r="M223" s="37"/>
      <c r="N223" s="37"/>
      <c r="O223" s="37"/>
      <c r="P223" s="37"/>
      <c r="Q223" s="37"/>
      <c r="R223" s="37"/>
      <c r="S223" s="37"/>
      <c r="T223" s="37"/>
    </row>
    <row r="224" spans="1:20" s="36" customFormat="1" ht="35.1" customHeight="1">
      <c r="A224" s="34">
        <f t="shared" si="11"/>
        <v>223</v>
      </c>
      <c r="B224" s="35" t="s">
        <v>287</v>
      </c>
      <c r="C224" s="35" t="s">
        <v>286</v>
      </c>
      <c r="D224" s="35">
        <f t="shared" si="13"/>
        <v>7</v>
      </c>
      <c r="E224" s="35"/>
      <c r="F224" s="35"/>
      <c r="G224" s="35"/>
      <c r="H224" s="35">
        <v>3</v>
      </c>
      <c r="I224" s="35">
        <v>3</v>
      </c>
      <c r="J224" s="35">
        <v>1</v>
      </c>
      <c r="K224" s="35"/>
      <c r="M224" s="37"/>
      <c r="N224" s="37"/>
      <c r="O224" s="37"/>
      <c r="P224" s="37"/>
      <c r="Q224" s="37"/>
      <c r="R224" s="37"/>
      <c r="S224" s="37"/>
      <c r="T224" s="37"/>
    </row>
    <row r="225" spans="1:345" s="39" customFormat="1" ht="35.1" customHeight="1">
      <c r="A225" s="34">
        <f t="shared" si="11"/>
        <v>224</v>
      </c>
      <c r="B225" s="35" t="s">
        <v>285</v>
      </c>
      <c r="C225" s="35" t="s">
        <v>284</v>
      </c>
      <c r="D225" s="35">
        <f t="shared" si="13"/>
        <v>14</v>
      </c>
      <c r="E225" s="35"/>
      <c r="F225" s="35">
        <v>6</v>
      </c>
      <c r="G225" s="35"/>
      <c r="H225" s="35">
        <v>5</v>
      </c>
      <c r="I225" s="35">
        <v>3</v>
      </c>
      <c r="J225" s="35"/>
      <c r="K225" s="35"/>
      <c r="M225" s="43"/>
      <c r="N225" s="43"/>
      <c r="O225" s="43"/>
      <c r="P225" s="43"/>
      <c r="Q225" s="43"/>
      <c r="R225" s="43"/>
      <c r="S225" s="43"/>
      <c r="T225" s="43"/>
    </row>
    <row r="226" spans="1:345" s="36" customFormat="1" ht="35.1" customHeight="1">
      <c r="A226" s="34">
        <f t="shared" si="11"/>
        <v>225</v>
      </c>
      <c r="B226" s="35" t="s">
        <v>1282</v>
      </c>
      <c r="C226" s="35" t="s">
        <v>283</v>
      </c>
      <c r="D226" s="35">
        <f t="shared" si="13"/>
        <v>13</v>
      </c>
      <c r="E226" s="35"/>
      <c r="F226" s="35"/>
      <c r="G226" s="35"/>
      <c r="H226" s="35">
        <v>5</v>
      </c>
      <c r="I226" s="35">
        <v>8</v>
      </c>
      <c r="J226" s="35"/>
      <c r="K226" s="35"/>
      <c r="M226" s="37"/>
      <c r="N226" s="37"/>
      <c r="O226" s="37"/>
      <c r="P226" s="37"/>
      <c r="Q226" s="37"/>
      <c r="R226" s="37"/>
      <c r="S226" s="37"/>
      <c r="T226" s="37"/>
    </row>
    <row r="227" spans="1:345" s="12" customFormat="1" ht="35.1" customHeight="1">
      <c r="A227" s="34">
        <f t="shared" si="11"/>
        <v>226</v>
      </c>
      <c r="B227" s="11" t="s">
        <v>278</v>
      </c>
      <c r="C227" s="11" t="s">
        <v>279</v>
      </c>
      <c r="D227" s="11">
        <f t="shared" si="13"/>
        <v>10</v>
      </c>
      <c r="E227" s="11"/>
      <c r="F227" s="11"/>
      <c r="G227" s="11"/>
      <c r="H227" s="11">
        <v>10</v>
      </c>
      <c r="I227" s="11"/>
      <c r="J227" s="11"/>
      <c r="K227" s="11"/>
      <c r="M227" s="13"/>
      <c r="N227" s="13"/>
      <c r="O227" s="13"/>
      <c r="P227" s="13"/>
      <c r="Q227" s="13"/>
      <c r="R227" s="13"/>
      <c r="S227" s="13"/>
      <c r="T227" s="13"/>
    </row>
    <row r="228" spans="1:345" s="12" customFormat="1" ht="35.1" customHeight="1">
      <c r="A228" s="34">
        <f t="shared" si="11"/>
        <v>227</v>
      </c>
      <c r="B228" s="11" t="s">
        <v>275</v>
      </c>
      <c r="C228" s="11" t="s">
        <v>274</v>
      </c>
      <c r="D228" s="11">
        <f t="shared" si="13"/>
        <v>6</v>
      </c>
      <c r="E228" s="11"/>
      <c r="F228" s="11"/>
      <c r="G228" s="11"/>
      <c r="H228" s="11">
        <v>2</v>
      </c>
      <c r="I228" s="11">
        <v>4</v>
      </c>
      <c r="J228" s="11"/>
      <c r="K228" s="11"/>
      <c r="M228" s="13"/>
      <c r="N228" s="13"/>
      <c r="O228" s="13"/>
      <c r="P228" s="13"/>
      <c r="Q228" s="13"/>
      <c r="R228" s="13"/>
      <c r="S228" s="13"/>
      <c r="T228" s="13"/>
    </row>
    <row r="229" spans="1:345" s="36" customFormat="1" ht="35.1" customHeight="1">
      <c r="A229" s="34">
        <f t="shared" si="11"/>
        <v>228</v>
      </c>
      <c r="B229" s="35" t="s">
        <v>271</v>
      </c>
      <c r="C229" s="35" t="s">
        <v>270</v>
      </c>
      <c r="D229" s="35">
        <f t="shared" si="13"/>
        <v>16</v>
      </c>
      <c r="E229" s="35"/>
      <c r="F229" s="35"/>
      <c r="G229" s="35"/>
      <c r="H229" s="35">
        <v>7</v>
      </c>
      <c r="I229" s="35">
        <v>9</v>
      </c>
      <c r="J229" s="35"/>
      <c r="K229" s="35"/>
      <c r="M229" s="37"/>
      <c r="N229" s="37"/>
      <c r="O229" s="37"/>
      <c r="P229" s="37"/>
      <c r="Q229" s="37"/>
      <c r="R229" s="37"/>
      <c r="S229" s="37"/>
      <c r="T229" s="37"/>
    </row>
    <row r="230" spans="1:345" s="36" customFormat="1" ht="35.1" customHeight="1">
      <c r="A230" s="34">
        <f t="shared" si="11"/>
        <v>229</v>
      </c>
      <c r="B230" s="35" t="s">
        <v>267</v>
      </c>
      <c r="C230" s="35" t="s">
        <v>266</v>
      </c>
      <c r="D230" s="35">
        <f t="shared" si="13"/>
        <v>9</v>
      </c>
      <c r="E230" s="35"/>
      <c r="F230" s="35"/>
      <c r="G230" s="35"/>
      <c r="H230" s="35">
        <v>3</v>
      </c>
      <c r="I230" s="35">
        <v>2</v>
      </c>
      <c r="J230" s="35">
        <v>4</v>
      </c>
      <c r="K230" s="35"/>
      <c r="M230" s="37"/>
      <c r="N230" s="37"/>
      <c r="O230" s="37"/>
      <c r="P230" s="37"/>
      <c r="Q230" s="37"/>
      <c r="R230" s="37"/>
      <c r="S230" s="37"/>
      <c r="T230" s="37"/>
    </row>
    <row r="231" spans="1:345" s="36" customFormat="1" ht="35.1" customHeight="1">
      <c r="A231" s="34">
        <f t="shared" si="11"/>
        <v>230</v>
      </c>
      <c r="B231" s="35" t="s">
        <v>265</v>
      </c>
      <c r="C231" s="35" t="s">
        <v>264</v>
      </c>
      <c r="D231" s="35">
        <f t="shared" si="13"/>
        <v>15</v>
      </c>
      <c r="E231" s="35"/>
      <c r="F231" s="35"/>
      <c r="G231" s="35"/>
      <c r="H231" s="35">
        <v>15</v>
      </c>
      <c r="I231" s="35"/>
      <c r="J231" s="35"/>
      <c r="K231" s="35"/>
      <c r="M231" s="37"/>
      <c r="N231" s="37"/>
      <c r="O231" s="37"/>
      <c r="P231" s="37"/>
      <c r="Q231" s="37"/>
      <c r="R231" s="37"/>
      <c r="S231" s="37"/>
      <c r="T231" s="37"/>
    </row>
    <row r="232" spans="1:345" s="36" customFormat="1" ht="35.1" customHeight="1">
      <c r="A232" s="34">
        <f t="shared" si="11"/>
        <v>231</v>
      </c>
      <c r="B232" s="35" t="s">
        <v>256</v>
      </c>
      <c r="C232" s="35" t="s">
        <v>255</v>
      </c>
      <c r="D232" s="35">
        <f t="shared" si="13"/>
        <v>14</v>
      </c>
      <c r="E232" s="35"/>
      <c r="F232" s="35"/>
      <c r="G232" s="35"/>
      <c r="H232" s="35">
        <v>14</v>
      </c>
      <c r="I232" s="35"/>
      <c r="J232" s="35"/>
      <c r="K232" s="35"/>
      <c r="M232" s="37"/>
      <c r="N232" s="37"/>
      <c r="O232" s="37"/>
      <c r="P232" s="37"/>
      <c r="Q232" s="37"/>
      <c r="R232" s="37"/>
      <c r="S232" s="37"/>
      <c r="T232" s="37"/>
    </row>
    <row r="233" spans="1:345" s="39" customFormat="1" ht="35.1" customHeight="1">
      <c r="A233" s="34">
        <f t="shared" si="11"/>
        <v>232</v>
      </c>
      <c r="B233" s="35" t="s">
        <v>991</v>
      </c>
      <c r="C233" s="35" t="s">
        <v>254</v>
      </c>
      <c r="D233" s="35">
        <f t="shared" si="13"/>
        <v>18</v>
      </c>
      <c r="E233" s="35"/>
      <c r="F233" s="35"/>
      <c r="G233" s="35"/>
      <c r="H233" s="35">
        <v>18</v>
      </c>
      <c r="I233" s="35"/>
      <c r="J233" s="35"/>
      <c r="K233" s="35"/>
      <c r="M233" s="43"/>
      <c r="N233" s="43"/>
      <c r="O233" s="43"/>
      <c r="P233" s="43"/>
      <c r="Q233" s="43"/>
      <c r="R233" s="43"/>
      <c r="S233" s="43"/>
      <c r="T233" s="43"/>
    </row>
    <row r="234" spans="1:345" s="36" customFormat="1" ht="35.1" customHeight="1">
      <c r="A234" s="34">
        <f t="shared" si="11"/>
        <v>233</v>
      </c>
      <c r="B234" s="35" t="s">
        <v>349</v>
      </c>
      <c r="C234" s="35" t="s">
        <v>348</v>
      </c>
      <c r="D234" s="35">
        <f t="shared" si="13"/>
        <v>6</v>
      </c>
      <c r="E234" s="35"/>
      <c r="F234" s="35"/>
      <c r="G234" s="35"/>
      <c r="H234" s="35"/>
      <c r="I234" s="35"/>
      <c r="J234" s="35">
        <v>6</v>
      </c>
      <c r="K234" s="35"/>
      <c r="M234" s="37"/>
      <c r="N234" s="37"/>
      <c r="O234" s="37"/>
      <c r="P234" s="37"/>
      <c r="Q234" s="37"/>
      <c r="R234" s="37"/>
      <c r="S234" s="37"/>
      <c r="T234" s="37"/>
    </row>
    <row r="235" spans="1:345" s="36" customFormat="1" ht="35.1" customHeight="1">
      <c r="A235" s="34">
        <f t="shared" si="11"/>
        <v>234</v>
      </c>
      <c r="B235" s="35" t="s">
        <v>345</v>
      </c>
      <c r="C235" s="35" t="s">
        <v>344</v>
      </c>
      <c r="D235" s="35">
        <f t="shared" si="13"/>
        <v>12</v>
      </c>
      <c r="E235" s="35"/>
      <c r="F235" s="35">
        <v>5</v>
      </c>
      <c r="G235" s="35"/>
      <c r="H235" s="35">
        <v>5</v>
      </c>
      <c r="I235" s="35">
        <v>2</v>
      </c>
      <c r="J235" s="35"/>
      <c r="K235" s="35"/>
      <c r="M235" s="37"/>
      <c r="N235" s="37"/>
      <c r="O235" s="37"/>
      <c r="P235" s="37"/>
      <c r="Q235" s="37"/>
      <c r="R235" s="37"/>
      <c r="S235" s="37"/>
      <c r="T235" s="37"/>
    </row>
    <row r="236" spans="1:345" s="36" customFormat="1" ht="35.1" customHeight="1">
      <c r="A236" s="34">
        <f t="shared" si="11"/>
        <v>235</v>
      </c>
      <c r="B236" s="35" t="s">
        <v>1150</v>
      </c>
      <c r="C236" s="35" t="s">
        <v>868</v>
      </c>
      <c r="D236" s="35">
        <f t="shared" si="13"/>
        <v>18</v>
      </c>
      <c r="E236" s="35"/>
      <c r="F236" s="35"/>
      <c r="G236" s="35"/>
      <c r="H236" s="35">
        <v>18</v>
      </c>
      <c r="I236" s="35"/>
      <c r="J236" s="35"/>
      <c r="K236" s="35"/>
      <c r="L236" s="35"/>
      <c r="M236" s="35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  <c r="FC236" s="39"/>
      <c r="FD236" s="39"/>
      <c r="FE236" s="39"/>
      <c r="FF236" s="39"/>
      <c r="FG236" s="39"/>
      <c r="FH236" s="39"/>
      <c r="FI236" s="39"/>
      <c r="FJ236" s="39"/>
      <c r="FK236" s="39"/>
      <c r="FL236" s="39"/>
      <c r="FM236" s="39"/>
      <c r="FN236" s="39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/>
      <c r="GC236" s="39"/>
      <c r="GD236" s="39"/>
      <c r="GE236" s="39"/>
      <c r="GF236" s="39"/>
      <c r="GG236" s="39"/>
      <c r="GH236" s="39"/>
      <c r="GI236" s="39"/>
      <c r="GJ236" s="39"/>
      <c r="GK236" s="39"/>
      <c r="GL236" s="39"/>
      <c r="GM236" s="39"/>
      <c r="GN236" s="39"/>
      <c r="GO236" s="39"/>
      <c r="GP236" s="39"/>
      <c r="GQ236" s="39"/>
      <c r="GR236" s="39"/>
      <c r="GS236" s="39"/>
      <c r="GT236" s="39"/>
      <c r="GU236" s="39"/>
      <c r="GV236" s="39"/>
      <c r="GW236" s="39"/>
      <c r="GX236" s="39"/>
      <c r="GY236" s="39"/>
      <c r="GZ236" s="39"/>
      <c r="HA236" s="39"/>
      <c r="HB236" s="39"/>
      <c r="HC236" s="39"/>
      <c r="HD236" s="39"/>
      <c r="HE236" s="39"/>
      <c r="HF236" s="39"/>
      <c r="HG236" s="39"/>
      <c r="HH236" s="39"/>
      <c r="HI236" s="39"/>
      <c r="HJ236" s="39"/>
      <c r="HK236" s="39"/>
      <c r="HL236" s="39"/>
      <c r="HM236" s="39"/>
      <c r="HN236" s="39"/>
      <c r="HO236" s="39"/>
      <c r="HP236" s="39"/>
      <c r="HQ236" s="39"/>
      <c r="HR236" s="39"/>
      <c r="HS236" s="39"/>
      <c r="HT236" s="39"/>
      <c r="HU236" s="39"/>
      <c r="HV236" s="39"/>
      <c r="HW236" s="39"/>
      <c r="HX236" s="39"/>
      <c r="HY236" s="39"/>
      <c r="HZ236" s="39"/>
      <c r="IA236" s="39"/>
      <c r="IB236" s="39"/>
      <c r="IC236" s="39"/>
      <c r="ID236" s="39"/>
      <c r="IE236" s="39"/>
      <c r="IF236" s="39"/>
      <c r="IG236" s="39"/>
      <c r="IH236" s="39"/>
      <c r="II236" s="39"/>
      <c r="IJ236" s="39"/>
      <c r="IK236" s="39"/>
      <c r="IL236" s="39"/>
      <c r="IM236" s="39"/>
      <c r="IN236" s="39"/>
      <c r="IO236" s="39"/>
      <c r="IP236" s="39"/>
      <c r="IQ236" s="39"/>
      <c r="IR236" s="39"/>
      <c r="IS236" s="39"/>
      <c r="IT236" s="39"/>
      <c r="IU236" s="39"/>
      <c r="IV236" s="39"/>
      <c r="IW236" s="39"/>
      <c r="IX236" s="39"/>
      <c r="IY236" s="39"/>
      <c r="IZ236" s="39"/>
      <c r="JA236" s="39"/>
      <c r="JB236" s="39"/>
      <c r="JC236" s="39"/>
      <c r="JD236" s="39"/>
      <c r="JE236" s="39"/>
      <c r="JF236" s="39"/>
      <c r="JG236" s="39"/>
      <c r="JH236" s="39"/>
      <c r="JI236" s="39"/>
      <c r="JJ236" s="39"/>
      <c r="JK236" s="39"/>
      <c r="JL236" s="39"/>
      <c r="JM236" s="39"/>
      <c r="JN236" s="39"/>
      <c r="JO236" s="39"/>
      <c r="JP236" s="39"/>
      <c r="JQ236" s="39"/>
      <c r="JR236" s="39"/>
      <c r="JS236" s="39"/>
      <c r="JT236" s="39"/>
      <c r="JU236" s="39"/>
      <c r="JV236" s="39"/>
      <c r="JW236" s="39"/>
      <c r="JX236" s="39"/>
      <c r="JY236" s="39"/>
      <c r="JZ236" s="39"/>
      <c r="KA236" s="39"/>
      <c r="KB236" s="39"/>
      <c r="KC236" s="39"/>
      <c r="KD236" s="39"/>
      <c r="KE236" s="39"/>
      <c r="KF236" s="39"/>
      <c r="KG236" s="39"/>
      <c r="KH236" s="39"/>
      <c r="KI236" s="39"/>
      <c r="KJ236" s="39"/>
      <c r="KK236" s="39"/>
      <c r="KL236" s="39"/>
      <c r="KM236" s="39"/>
      <c r="KN236" s="39"/>
      <c r="KO236" s="39"/>
      <c r="KP236" s="39"/>
      <c r="KQ236" s="39"/>
      <c r="KR236" s="39"/>
      <c r="KS236" s="39"/>
      <c r="KT236" s="39"/>
      <c r="KU236" s="39"/>
      <c r="KV236" s="39"/>
      <c r="KW236" s="39"/>
      <c r="KX236" s="39"/>
      <c r="KY236" s="39"/>
      <c r="KZ236" s="39"/>
      <c r="LA236" s="39"/>
      <c r="LB236" s="39"/>
      <c r="LC236" s="39"/>
      <c r="LD236" s="39"/>
      <c r="LE236" s="39"/>
      <c r="LF236" s="39"/>
      <c r="LG236" s="39"/>
      <c r="LH236" s="39"/>
      <c r="LI236" s="39"/>
      <c r="LJ236" s="39"/>
      <c r="LK236" s="39"/>
      <c r="LL236" s="39"/>
      <c r="LM236" s="39"/>
      <c r="LN236" s="39"/>
      <c r="LO236" s="39"/>
      <c r="LP236" s="39"/>
      <c r="LQ236" s="39"/>
      <c r="LR236" s="39"/>
      <c r="LS236" s="39"/>
      <c r="LT236" s="39"/>
      <c r="LU236" s="39"/>
      <c r="LV236" s="39"/>
      <c r="LW236" s="39"/>
      <c r="LX236" s="39"/>
      <c r="LY236" s="39"/>
      <c r="LZ236" s="39"/>
      <c r="MA236" s="39"/>
      <c r="MB236" s="39"/>
      <c r="MC236" s="39"/>
      <c r="MD236" s="39"/>
      <c r="ME236" s="39"/>
      <c r="MF236" s="39"/>
      <c r="MG236" s="39"/>
    </row>
    <row r="237" spans="1:345" s="36" customFormat="1" ht="35.1" customHeight="1">
      <c r="A237" s="34">
        <f t="shared" si="11"/>
        <v>236</v>
      </c>
      <c r="B237" s="35" t="s">
        <v>340</v>
      </c>
      <c r="C237" s="35" t="s">
        <v>339</v>
      </c>
      <c r="D237" s="35">
        <f t="shared" si="13"/>
        <v>14</v>
      </c>
      <c r="E237" s="35"/>
      <c r="F237" s="35"/>
      <c r="G237" s="35"/>
      <c r="H237" s="35">
        <v>10</v>
      </c>
      <c r="I237" s="35">
        <v>4</v>
      </c>
      <c r="J237" s="35"/>
      <c r="K237" s="35"/>
      <c r="M237" s="37"/>
      <c r="N237" s="37"/>
      <c r="O237" s="37"/>
      <c r="P237" s="37"/>
      <c r="Q237" s="37"/>
      <c r="R237" s="37"/>
      <c r="S237" s="37"/>
      <c r="T237" s="37"/>
    </row>
    <row r="238" spans="1:345" s="36" customFormat="1" ht="35.1" customHeight="1">
      <c r="A238" s="34">
        <f t="shared" si="11"/>
        <v>237</v>
      </c>
      <c r="B238" s="35" t="s">
        <v>1254</v>
      </c>
      <c r="C238" s="35" t="s">
        <v>338</v>
      </c>
      <c r="D238" s="35">
        <f t="shared" si="13"/>
        <v>7</v>
      </c>
      <c r="E238" s="35"/>
      <c r="F238" s="35"/>
      <c r="G238" s="35"/>
      <c r="H238" s="35">
        <v>7</v>
      </c>
      <c r="I238" s="35"/>
      <c r="J238" s="35"/>
      <c r="K238" s="35"/>
      <c r="M238" s="37"/>
      <c r="N238" s="37"/>
      <c r="O238" s="37"/>
      <c r="P238" s="37"/>
      <c r="Q238" s="37"/>
      <c r="R238" s="37"/>
      <c r="S238" s="37"/>
      <c r="T238" s="37"/>
    </row>
    <row r="239" spans="1:345" s="36" customFormat="1" ht="35.1" customHeight="1">
      <c r="A239" s="34">
        <f t="shared" si="11"/>
        <v>238</v>
      </c>
      <c r="B239" s="35" t="s">
        <v>353</v>
      </c>
      <c r="C239" s="35" t="s">
        <v>352</v>
      </c>
      <c r="D239" s="35">
        <f t="shared" si="13"/>
        <v>12</v>
      </c>
      <c r="E239" s="35"/>
      <c r="F239" s="35">
        <v>5</v>
      </c>
      <c r="G239" s="35"/>
      <c r="H239" s="35">
        <v>3</v>
      </c>
      <c r="I239" s="35">
        <v>4</v>
      </c>
      <c r="J239" s="35"/>
      <c r="K239" s="35"/>
      <c r="M239" s="37"/>
      <c r="N239" s="37"/>
      <c r="O239" s="37"/>
      <c r="P239" s="37"/>
      <c r="Q239" s="37"/>
      <c r="R239" s="37"/>
      <c r="S239" s="37"/>
      <c r="T239" s="37"/>
    </row>
    <row r="240" spans="1:345" s="36" customFormat="1" ht="35.1" customHeight="1">
      <c r="A240" s="34">
        <f t="shared" si="11"/>
        <v>239</v>
      </c>
      <c r="B240" s="35" t="s">
        <v>361</v>
      </c>
      <c r="C240" s="35" t="s">
        <v>360</v>
      </c>
      <c r="D240" s="35">
        <f t="shared" si="13"/>
        <v>7</v>
      </c>
      <c r="E240" s="35"/>
      <c r="F240" s="35"/>
      <c r="G240" s="35"/>
      <c r="H240" s="35">
        <v>1</v>
      </c>
      <c r="I240" s="35">
        <v>5</v>
      </c>
      <c r="J240" s="35">
        <v>1</v>
      </c>
      <c r="K240" s="35"/>
      <c r="M240" s="37"/>
      <c r="N240" s="37"/>
      <c r="O240" s="37"/>
      <c r="P240" s="37"/>
      <c r="Q240" s="37"/>
      <c r="R240" s="37"/>
      <c r="S240" s="37"/>
      <c r="T240" s="37"/>
    </row>
    <row r="241" spans="1:345" s="36" customFormat="1" ht="35.1" customHeight="1">
      <c r="A241" s="34">
        <f t="shared" si="11"/>
        <v>240</v>
      </c>
      <c r="B241" s="35" t="s">
        <v>359</v>
      </c>
      <c r="C241" s="35" t="s">
        <v>358</v>
      </c>
      <c r="D241" s="35">
        <f t="shared" si="13"/>
        <v>9</v>
      </c>
      <c r="E241" s="35"/>
      <c r="F241" s="35"/>
      <c r="G241" s="35"/>
      <c r="H241" s="35">
        <v>9</v>
      </c>
      <c r="I241" s="35"/>
      <c r="J241" s="35"/>
      <c r="K241" s="35"/>
      <c r="M241" s="37"/>
      <c r="N241" s="37"/>
      <c r="O241" s="37"/>
      <c r="P241" s="37"/>
      <c r="Q241" s="37"/>
      <c r="R241" s="37"/>
      <c r="S241" s="37"/>
      <c r="T241" s="37"/>
    </row>
    <row r="242" spans="1:345" s="36" customFormat="1" ht="35.1" customHeight="1">
      <c r="A242" s="34">
        <f t="shared" si="11"/>
        <v>241</v>
      </c>
      <c r="B242" s="35" t="s">
        <v>357</v>
      </c>
      <c r="C242" s="35" t="s">
        <v>356</v>
      </c>
      <c r="D242" s="35">
        <f t="shared" si="13"/>
        <v>12</v>
      </c>
      <c r="E242" s="35"/>
      <c r="F242" s="35"/>
      <c r="G242" s="35"/>
      <c r="H242" s="35">
        <v>9</v>
      </c>
      <c r="I242" s="35">
        <v>3</v>
      </c>
      <c r="J242" s="35"/>
      <c r="K242" s="35"/>
      <c r="M242" s="37"/>
      <c r="N242" s="37"/>
      <c r="O242" s="37"/>
      <c r="P242" s="37"/>
      <c r="Q242" s="37"/>
      <c r="R242" s="37"/>
      <c r="S242" s="37"/>
      <c r="T242" s="37"/>
    </row>
    <row r="243" spans="1:345" s="36" customFormat="1" ht="35.1" customHeight="1">
      <c r="A243" s="34">
        <f t="shared" si="11"/>
        <v>242</v>
      </c>
      <c r="B243" s="35" t="s">
        <v>355</v>
      </c>
      <c r="C243" s="35" t="s">
        <v>354</v>
      </c>
      <c r="D243" s="35">
        <f t="shared" si="13"/>
        <v>19</v>
      </c>
      <c r="E243" s="35"/>
      <c r="F243" s="35"/>
      <c r="G243" s="35"/>
      <c r="H243" s="35">
        <v>19</v>
      </c>
      <c r="I243" s="35"/>
      <c r="J243" s="35"/>
      <c r="K243" s="35"/>
      <c r="M243" s="37"/>
      <c r="N243" s="37"/>
      <c r="O243" s="37"/>
      <c r="P243" s="37"/>
      <c r="Q243" s="37"/>
      <c r="R243" s="37"/>
      <c r="S243" s="37"/>
      <c r="T243" s="37"/>
    </row>
    <row r="244" spans="1:345" s="36" customFormat="1" ht="35.1" customHeight="1">
      <c r="A244" s="34">
        <f t="shared" si="11"/>
        <v>243</v>
      </c>
      <c r="B244" s="35" t="s">
        <v>920</v>
      </c>
      <c r="C244" s="35" t="s">
        <v>380</v>
      </c>
      <c r="D244" s="35">
        <f t="shared" si="13"/>
        <v>13</v>
      </c>
      <c r="E244" s="35"/>
      <c r="F244" s="35"/>
      <c r="G244" s="35"/>
      <c r="H244" s="35">
        <v>13</v>
      </c>
      <c r="I244" s="35"/>
      <c r="J244" s="35"/>
      <c r="K244" s="35"/>
      <c r="M244" s="37"/>
      <c r="N244" s="37"/>
      <c r="O244" s="37"/>
      <c r="P244" s="37"/>
      <c r="Q244" s="37"/>
      <c r="R244" s="37"/>
      <c r="S244" s="37"/>
      <c r="T244" s="37"/>
    </row>
    <row r="245" spans="1:345" s="36" customFormat="1" ht="35.1" customHeight="1">
      <c r="A245" s="34">
        <f t="shared" si="11"/>
        <v>244</v>
      </c>
      <c r="B245" s="35" t="s">
        <v>379</v>
      </c>
      <c r="C245" s="35" t="s">
        <v>378</v>
      </c>
      <c r="D245" s="35">
        <f t="shared" si="13"/>
        <v>21</v>
      </c>
      <c r="E245" s="35"/>
      <c r="F245" s="35">
        <v>21</v>
      </c>
      <c r="G245" s="35"/>
      <c r="H245" s="35"/>
      <c r="I245" s="35"/>
      <c r="J245" s="35"/>
      <c r="K245" s="35"/>
      <c r="M245" s="37"/>
      <c r="N245" s="37"/>
      <c r="O245" s="37"/>
      <c r="P245" s="37"/>
      <c r="Q245" s="37"/>
      <c r="R245" s="37"/>
      <c r="S245" s="37"/>
      <c r="T245" s="37"/>
    </row>
    <row r="246" spans="1:345" s="36" customFormat="1" ht="35.1" customHeight="1">
      <c r="A246" s="34">
        <f t="shared" si="11"/>
        <v>245</v>
      </c>
      <c r="B246" s="35" t="s">
        <v>377</v>
      </c>
      <c r="C246" s="35" t="s">
        <v>376</v>
      </c>
      <c r="D246" s="35">
        <f t="shared" si="13"/>
        <v>12</v>
      </c>
      <c r="E246" s="35"/>
      <c r="F246" s="35"/>
      <c r="G246" s="35"/>
      <c r="H246" s="35">
        <v>3</v>
      </c>
      <c r="I246" s="35">
        <v>3</v>
      </c>
      <c r="J246" s="35">
        <v>6</v>
      </c>
      <c r="K246" s="35"/>
      <c r="M246" s="37"/>
      <c r="N246" s="37"/>
      <c r="O246" s="37"/>
      <c r="P246" s="37"/>
      <c r="Q246" s="37"/>
      <c r="R246" s="37"/>
      <c r="S246" s="37"/>
      <c r="T246" s="37"/>
    </row>
    <row r="247" spans="1:345" s="36" customFormat="1" ht="35.1" customHeight="1">
      <c r="A247" s="34">
        <f t="shared" si="11"/>
        <v>246</v>
      </c>
      <c r="B247" s="35" t="s">
        <v>373</v>
      </c>
      <c r="C247" s="35" t="s">
        <v>372</v>
      </c>
      <c r="D247" s="35">
        <f t="shared" si="13"/>
        <v>14</v>
      </c>
      <c r="E247" s="35"/>
      <c r="F247" s="35"/>
      <c r="G247" s="35"/>
      <c r="H247" s="35">
        <v>9</v>
      </c>
      <c r="I247" s="35">
        <v>5</v>
      </c>
      <c r="J247" s="35"/>
      <c r="K247" s="35"/>
      <c r="M247" s="37"/>
      <c r="N247" s="37"/>
      <c r="O247" s="37"/>
      <c r="P247" s="37"/>
      <c r="Q247" s="37"/>
      <c r="R247" s="37"/>
      <c r="S247" s="37"/>
      <c r="T247" s="37"/>
    </row>
    <row r="248" spans="1:345" s="36" customFormat="1" ht="35.1" customHeight="1">
      <c r="A248" s="34">
        <f t="shared" si="11"/>
        <v>247</v>
      </c>
      <c r="B248" s="35" t="s">
        <v>371</v>
      </c>
      <c r="C248" s="35" t="s">
        <v>370</v>
      </c>
      <c r="D248" s="35">
        <f t="shared" si="13"/>
        <v>6</v>
      </c>
      <c r="E248" s="35"/>
      <c r="F248" s="35"/>
      <c r="G248" s="35"/>
      <c r="H248" s="35">
        <v>6</v>
      </c>
      <c r="I248" s="35"/>
      <c r="J248" s="35"/>
      <c r="K248" s="35"/>
      <c r="M248" s="37"/>
      <c r="N248" s="37"/>
      <c r="O248" s="37"/>
      <c r="P248" s="37"/>
      <c r="Q248" s="37"/>
      <c r="R248" s="37"/>
      <c r="S248" s="37"/>
      <c r="T248" s="37"/>
    </row>
    <row r="249" spans="1:345" s="12" customFormat="1" ht="35.1" customHeight="1">
      <c r="A249" s="34">
        <f t="shared" si="11"/>
        <v>248</v>
      </c>
      <c r="B249" s="11" t="s">
        <v>392</v>
      </c>
      <c r="C249" s="11" t="s">
        <v>391</v>
      </c>
      <c r="D249" s="11">
        <f t="shared" si="13"/>
        <v>8</v>
      </c>
      <c r="E249" s="11"/>
      <c r="F249" s="11"/>
      <c r="G249" s="11"/>
      <c r="H249" s="11">
        <v>8</v>
      </c>
      <c r="I249" s="11"/>
      <c r="J249" s="11"/>
      <c r="K249" s="11"/>
      <c r="M249" s="13"/>
      <c r="N249" s="13"/>
      <c r="O249" s="13"/>
      <c r="P249" s="13"/>
      <c r="Q249" s="13"/>
      <c r="R249" s="13"/>
      <c r="S249" s="13"/>
      <c r="T249" s="13"/>
    </row>
    <row r="250" spans="1:345" s="12" customFormat="1" ht="35.1" customHeight="1">
      <c r="A250" s="34">
        <f t="shared" si="11"/>
        <v>249</v>
      </c>
      <c r="B250" s="11" t="s">
        <v>390</v>
      </c>
      <c r="C250" s="11" t="s">
        <v>389</v>
      </c>
      <c r="D250" s="11">
        <f t="shared" si="13"/>
        <v>24</v>
      </c>
      <c r="E250" s="11"/>
      <c r="F250" s="11"/>
      <c r="G250" s="11"/>
      <c r="H250" s="11">
        <v>8</v>
      </c>
      <c r="I250" s="11">
        <v>12</v>
      </c>
      <c r="J250" s="11">
        <v>4</v>
      </c>
      <c r="K250" s="11"/>
      <c r="M250" s="13"/>
      <c r="N250" s="13"/>
      <c r="O250" s="13"/>
      <c r="P250" s="13"/>
      <c r="Q250" s="13"/>
      <c r="R250" s="13"/>
      <c r="S250" s="13"/>
      <c r="T250" s="13"/>
    </row>
    <row r="251" spans="1:345" s="12" customFormat="1" ht="35.1" customHeight="1">
      <c r="A251" s="34">
        <f t="shared" si="11"/>
        <v>250</v>
      </c>
      <c r="B251" s="11" t="s">
        <v>1108</v>
      </c>
      <c r="C251" s="11" t="s">
        <v>953</v>
      </c>
      <c r="D251" s="11">
        <f t="shared" si="13"/>
        <v>14</v>
      </c>
      <c r="E251" s="11"/>
      <c r="F251" s="11"/>
      <c r="G251" s="11"/>
      <c r="H251" s="11">
        <v>3</v>
      </c>
      <c r="I251" s="11">
        <v>11</v>
      </c>
      <c r="J251" s="11"/>
      <c r="K251" s="11"/>
      <c r="L251" s="11"/>
      <c r="M251" s="11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  <c r="HB251" s="15"/>
      <c r="HC251" s="15"/>
      <c r="HD251" s="15"/>
      <c r="HE251" s="15"/>
      <c r="HF251" s="15"/>
      <c r="HG251" s="15"/>
      <c r="HH251" s="15"/>
      <c r="HI251" s="15"/>
      <c r="HJ251" s="15"/>
      <c r="HK251" s="15"/>
      <c r="HL251" s="15"/>
      <c r="HM251" s="15"/>
      <c r="HN251" s="15"/>
      <c r="HO251" s="15"/>
      <c r="HP251" s="15"/>
      <c r="HQ251" s="15"/>
      <c r="HR251" s="15"/>
      <c r="HS251" s="15"/>
      <c r="HT251" s="15"/>
      <c r="HU251" s="15"/>
      <c r="HV251" s="15"/>
      <c r="HW251" s="15"/>
      <c r="HX251" s="15"/>
      <c r="HY251" s="15"/>
      <c r="HZ251" s="15"/>
      <c r="IA251" s="15"/>
      <c r="IB251" s="15"/>
      <c r="IC251" s="15"/>
      <c r="ID251" s="15"/>
      <c r="IE251" s="15"/>
      <c r="IF251" s="15"/>
      <c r="IG251" s="15"/>
      <c r="IH251" s="15"/>
      <c r="II251" s="15"/>
      <c r="IJ251" s="15"/>
      <c r="IK251" s="15"/>
      <c r="IL251" s="15"/>
      <c r="IM251" s="15"/>
      <c r="IN251" s="15"/>
      <c r="IO251" s="15"/>
      <c r="IP251" s="15"/>
      <c r="IQ251" s="15"/>
      <c r="IR251" s="15"/>
      <c r="IS251" s="15"/>
      <c r="IT251" s="15"/>
      <c r="IU251" s="15"/>
      <c r="IV251" s="15"/>
      <c r="IW251" s="15"/>
      <c r="IX251" s="15"/>
      <c r="IY251" s="15"/>
      <c r="IZ251" s="15"/>
      <c r="JA251" s="15"/>
      <c r="JB251" s="15"/>
      <c r="JC251" s="15"/>
      <c r="JD251" s="15"/>
      <c r="JE251" s="15"/>
      <c r="JF251" s="15"/>
      <c r="JG251" s="15"/>
      <c r="JH251" s="15"/>
      <c r="JI251" s="15"/>
      <c r="JJ251" s="15"/>
      <c r="JK251" s="15"/>
      <c r="JL251" s="15"/>
      <c r="JM251" s="15"/>
      <c r="JN251" s="15"/>
      <c r="JO251" s="15"/>
      <c r="JP251" s="15"/>
      <c r="JQ251" s="15"/>
      <c r="JR251" s="15"/>
      <c r="JS251" s="15"/>
      <c r="JT251" s="15"/>
      <c r="JU251" s="15"/>
      <c r="JV251" s="15"/>
      <c r="JW251" s="15"/>
      <c r="JX251" s="15"/>
      <c r="JY251" s="15"/>
      <c r="JZ251" s="15"/>
      <c r="KA251" s="15"/>
      <c r="KB251" s="15"/>
      <c r="KC251" s="15"/>
      <c r="KD251" s="15"/>
      <c r="KE251" s="15"/>
      <c r="KF251" s="15"/>
      <c r="KG251" s="15"/>
      <c r="KH251" s="15"/>
      <c r="KI251" s="15"/>
      <c r="KJ251" s="15"/>
      <c r="KK251" s="15"/>
      <c r="KL251" s="15"/>
      <c r="KM251" s="15"/>
      <c r="KN251" s="15"/>
      <c r="KO251" s="15"/>
      <c r="KP251" s="15"/>
      <c r="KQ251" s="15"/>
      <c r="KR251" s="15"/>
      <c r="KS251" s="15"/>
      <c r="KT251" s="15"/>
      <c r="KU251" s="15"/>
      <c r="KV251" s="15"/>
      <c r="KW251" s="15"/>
      <c r="KX251" s="15"/>
      <c r="KY251" s="15"/>
      <c r="KZ251" s="15"/>
      <c r="LA251" s="15"/>
      <c r="LB251" s="15"/>
      <c r="LC251" s="15"/>
      <c r="LD251" s="15"/>
      <c r="LE251" s="15"/>
      <c r="LF251" s="15"/>
      <c r="LG251" s="15"/>
      <c r="LH251" s="15"/>
      <c r="LI251" s="15"/>
      <c r="LJ251" s="15"/>
      <c r="LK251" s="15"/>
      <c r="LL251" s="15"/>
      <c r="LM251" s="15"/>
      <c r="LN251" s="15"/>
      <c r="LO251" s="15"/>
      <c r="LP251" s="15"/>
      <c r="LQ251" s="15"/>
      <c r="LR251" s="15"/>
      <c r="LS251" s="15"/>
      <c r="LT251" s="15"/>
      <c r="LU251" s="15"/>
      <c r="LV251" s="15"/>
      <c r="LW251" s="15"/>
      <c r="LX251" s="15"/>
      <c r="LY251" s="15"/>
      <c r="LZ251" s="15"/>
      <c r="MA251" s="15"/>
      <c r="MB251" s="15"/>
      <c r="MC251" s="15"/>
      <c r="MD251" s="15"/>
      <c r="ME251" s="15"/>
      <c r="MF251" s="15"/>
      <c r="MG251" s="15"/>
    </row>
    <row r="252" spans="1:345" s="12" customFormat="1" ht="35.1" customHeight="1">
      <c r="A252" s="34">
        <f t="shared" si="11"/>
        <v>251</v>
      </c>
      <c r="B252" s="11" t="s">
        <v>909</v>
      </c>
      <c r="C252" s="11" t="s">
        <v>399</v>
      </c>
      <c r="D252" s="11">
        <f t="shared" si="13"/>
        <v>12</v>
      </c>
      <c r="E252" s="11"/>
      <c r="F252" s="11"/>
      <c r="G252" s="11"/>
      <c r="H252" s="11">
        <v>12</v>
      </c>
      <c r="I252" s="11"/>
      <c r="J252" s="11"/>
      <c r="K252" s="11"/>
      <c r="M252" s="13"/>
      <c r="N252" s="13"/>
      <c r="O252" s="13"/>
      <c r="P252" s="13"/>
      <c r="Q252" s="13"/>
      <c r="R252" s="13"/>
      <c r="S252" s="13"/>
      <c r="T252" s="13"/>
    </row>
    <row r="253" spans="1:345" s="36" customFormat="1" ht="35.1" customHeight="1">
      <c r="A253" s="34">
        <f t="shared" si="11"/>
        <v>252</v>
      </c>
      <c r="B253" s="35" t="s">
        <v>418</v>
      </c>
      <c r="C253" s="35" t="s">
        <v>417</v>
      </c>
      <c r="D253" s="35">
        <f t="shared" ref="D253:D262" si="14">E253+F253+G253+H253+I253+J253+K253</f>
        <v>16</v>
      </c>
      <c r="E253" s="35"/>
      <c r="F253" s="35"/>
      <c r="G253" s="35"/>
      <c r="H253" s="35">
        <v>8</v>
      </c>
      <c r="I253" s="35">
        <v>8</v>
      </c>
      <c r="J253" s="35"/>
      <c r="K253" s="35"/>
      <c r="M253" s="37"/>
      <c r="N253" s="37"/>
      <c r="O253" s="37"/>
      <c r="P253" s="37"/>
      <c r="Q253" s="37"/>
      <c r="R253" s="37"/>
      <c r="S253" s="37"/>
      <c r="T253" s="37"/>
    </row>
    <row r="254" spans="1:345" s="12" customFormat="1" ht="35.1" customHeight="1">
      <c r="A254" s="34">
        <f t="shared" si="11"/>
        <v>253</v>
      </c>
      <c r="B254" s="11" t="s">
        <v>430</v>
      </c>
      <c r="C254" s="11" t="s">
        <v>429</v>
      </c>
      <c r="D254" s="11">
        <f t="shared" si="14"/>
        <v>7</v>
      </c>
      <c r="E254" s="11"/>
      <c r="F254" s="11"/>
      <c r="G254" s="11"/>
      <c r="H254" s="11">
        <v>5</v>
      </c>
      <c r="I254" s="11">
        <v>2</v>
      </c>
      <c r="J254" s="11"/>
      <c r="K254" s="11"/>
      <c r="M254" s="13"/>
      <c r="N254" s="13"/>
      <c r="O254" s="13"/>
      <c r="P254" s="13"/>
      <c r="Q254" s="13"/>
      <c r="R254" s="13"/>
      <c r="S254" s="13"/>
      <c r="T254" s="13"/>
    </row>
    <row r="255" spans="1:345" s="12" customFormat="1" ht="35.1" customHeight="1">
      <c r="A255" s="34">
        <f t="shared" si="11"/>
        <v>254</v>
      </c>
      <c r="B255" s="11" t="s">
        <v>426</v>
      </c>
      <c r="C255" s="11" t="s">
        <v>425</v>
      </c>
      <c r="D255" s="11">
        <f t="shared" si="14"/>
        <v>20</v>
      </c>
      <c r="E255" s="11"/>
      <c r="F255" s="11"/>
      <c r="G255" s="11"/>
      <c r="H255" s="11"/>
      <c r="I255" s="11">
        <v>10</v>
      </c>
      <c r="J255" s="11">
        <v>10</v>
      </c>
      <c r="K255" s="11"/>
      <c r="M255" s="13"/>
      <c r="N255" s="13"/>
      <c r="O255" s="13"/>
      <c r="P255" s="13"/>
      <c r="Q255" s="13"/>
      <c r="R255" s="13"/>
      <c r="S255" s="13"/>
      <c r="T255" s="13"/>
    </row>
    <row r="256" spans="1:345" s="12" customFormat="1" ht="35.1" customHeight="1">
      <c r="A256" s="34">
        <f t="shared" si="11"/>
        <v>255</v>
      </c>
      <c r="B256" s="11" t="s">
        <v>433</v>
      </c>
      <c r="C256" s="11" t="s">
        <v>432</v>
      </c>
      <c r="D256" s="11">
        <f t="shared" si="14"/>
        <v>18</v>
      </c>
      <c r="E256" s="11"/>
      <c r="F256" s="11"/>
      <c r="G256" s="11"/>
      <c r="H256" s="11"/>
      <c r="I256" s="11">
        <v>14</v>
      </c>
      <c r="J256" s="11">
        <v>4</v>
      </c>
      <c r="K256" s="11"/>
      <c r="M256" s="13"/>
      <c r="N256" s="13"/>
      <c r="O256" s="13"/>
      <c r="P256" s="13"/>
      <c r="Q256" s="13"/>
      <c r="R256" s="13"/>
      <c r="S256" s="13"/>
      <c r="T256" s="13"/>
    </row>
    <row r="257" spans="1:20" s="36" customFormat="1" ht="35.1" customHeight="1">
      <c r="A257" s="34">
        <f t="shared" si="11"/>
        <v>256</v>
      </c>
      <c r="B257" s="35" t="s">
        <v>1018</v>
      </c>
      <c r="C257" s="35" t="s">
        <v>747</v>
      </c>
      <c r="D257" s="35">
        <f t="shared" si="14"/>
        <v>14</v>
      </c>
      <c r="E257" s="35"/>
      <c r="F257" s="35"/>
      <c r="G257" s="35"/>
      <c r="H257" s="35">
        <v>8</v>
      </c>
      <c r="I257" s="35">
        <v>5</v>
      </c>
      <c r="J257" s="35">
        <v>1</v>
      </c>
      <c r="K257" s="35"/>
    </row>
    <row r="258" spans="1:20" s="36" customFormat="1" ht="35.1" customHeight="1">
      <c r="A258" s="34">
        <f t="shared" si="11"/>
        <v>257</v>
      </c>
      <c r="B258" s="35" t="s">
        <v>450</v>
      </c>
      <c r="C258" s="35" t="s">
        <v>449</v>
      </c>
      <c r="D258" s="35">
        <f t="shared" si="14"/>
        <v>10</v>
      </c>
      <c r="E258" s="35"/>
      <c r="F258" s="35"/>
      <c r="G258" s="35"/>
      <c r="H258" s="35">
        <v>10</v>
      </c>
      <c r="I258" s="35"/>
      <c r="J258" s="35"/>
      <c r="K258" s="35"/>
      <c r="M258" s="37"/>
      <c r="N258" s="37"/>
      <c r="O258" s="37"/>
      <c r="P258" s="37"/>
      <c r="Q258" s="37"/>
      <c r="R258" s="37"/>
      <c r="S258" s="37"/>
      <c r="T258" s="37"/>
    </row>
    <row r="259" spans="1:20" s="12" customFormat="1" ht="35.1" customHeight="1">
      <c r="A259" s="34">
        <f t="shared" si="11"/>
        <v>258</v>
      </c>
      <c r="B259" s="11" t="s">
        <v>835</v>
      </c>
      <c r="C259" s="11" t="s">
        <v>453</v>
      </c>
      <c r="D259" s="11">
        <f t="shared" si="14"/>
        <v>12</v>
      </c>
      <c r="E259" s="11"/>
      <c r="F259" s="11">
        <v>6</v>
      </c>
      <c r="G259" s="11"/>
      <c r="H259" s="11">
        <v>4</v>
      </c>
      <c r="I259" s="11">
        <v>2</v>
      </c>
      <c r="J259" s="11"/>
      <c r="K259" s="11"/>
      <c r="M259" s="13"/>
      <c r="N259" s="13"/>
      <c r="O259" s="13"/>
      <c r="P259" s="13"/>
      <c r="Q259" s="13"/>
      <c r="R259" s="13"/>
      <c r="S259" s="13"/>
      <c r="T259" s="13"/>
    </row>
    <row r="260" spans="1:20" s="36" customFormat="1" ht="35.1" customHeight="1">
      <c r="A260" s="34">
        <f t="shared" ref="A260:A323" si="15">1+A259</f>
        <v>259</v>
      </c>
      <c r="B260" s="35" t="s">
        <v>1197</v>
      </c>
      <c r="C260" s="35" t="s">
        <v>1198</v>
      </c>
      <c r="D260" s="35">
        <f t="shared" si="14"/>
        <v>18</v>
      </c>
      <c r="E260" s="35"/>
      <c r="F260" s="35"/>
      <c r="G260" s="35"/>
      <c r="H260" s="35">
        <v>14</v>
      </c>
      <c r="I260" s="35">
        <v>4</v>
      </c>
      <c r="J260" s="35"/>
      <c r="K260" s="35"/>
      <c r="M260" s="37"/>
      <c r="N260" s="37"/>
      <c r="O260" s="37"/>
      <c r="P260" s="37"/>
      <c r="Q260" s="37"/>
      <c r="R260" s="37"/>
      <c r="S260" s="37"/>
      <c r="T260" s="37"/>
    </row>
    <row r="261" spans="1:20" s="36" customFormat="1" ht="35.1" customHeight="1">
      <c r="A261" s="34">
        <f t="shared" si="15"/>
        <v>260</v>
      </c>
      <c r="B261" s="35" t="s">
        <v>1068</v>
      </c>
      <c r="C261" s="35" t="s">
        <v>485</v>
      </c>
      <c r="D261" s="35">
        <f t="shared" si="14"/>
        <v>14</v>
      </c>
      <c r="E261" s="35"/>
      <c r="F261" s="35"/>
      <c r="G261" s="35"/>
      <c r="H261" s="35">
        <v>12</v>
      </c>
      <c r="I261" s="35">
        <v>2</v>
      </c>
      <c r="J261" s="35"/>
      <c r="K261" s="35"/>
      <c r="M261" s="37"/>
      <c r="N261" s="37"/>
      <c r="O261" s="37"/>
      <c r="P261" s="37"/>
      <c r="Q261" s="37"/>
      <c r="R261" s="37"/>
      <c r="S261" s="37"/>
      <c r="T261" s="37"/>
    </row>
    <row r="262" spans="1:20" s="12" customFormat="1" ht="35.1" customHeight="1">
      <c r="A262" s="34">
        <f t="shared" si="15"/>
        <v>261</v>
      </c>
      <c r="B262" s="11" t="s">
        <v>484</v>
      </c>
      <c r="C262" s="11" t="s">
        <v>483</v>
      </c>
      <c r="D262" s="11">
        <f t="shared" si="14"/>
        <v>8</v>
      </c>
      <c r="E262" s="11"/>
      <c r="F262" s="11"/>
      <c r="G262" s="11"/>
      <c r="H262" s="11">
        <v>8</v>
      </c>
      <c r="I262" s="11"/>
      <c r="J262" s="11"/>
      <c r="K262" s="11"/>
      <c r="M262" s="13"/>
      <c r="N262" s="13"/>
      <c r="O262" s="13"/>
      <c r="P262" s="13"/>
      <c r="Q262" s="13"/>
      <c r="R262" s="13"/>
      <c r="S262" s="13"/>
      <c r="T262" s="13"/>
    </row>
    <row r="263" spans="1:20" s="36" customFormat="1" ht="35.1" customHeight="1">
      <c r="A263" s="34">
        <f t="shared" si="15"/>
        <v>262</v>
      </c>
      <c r="B263" s="35" t="s">
        <v>1213</v>
      </c>
      <c r="C263" s="35" t="s">
        <v>1214</v>
      </c>
      <c r="D263" s="35">
        <v>8</v>
      </c>
      <c r="E263" s="35"/>
      <c r="F263" s="35"/>
      <c r="G263" s="35"/>
      <c r="H263" s="35"/>
      <c r="I263" s="35">
        <v>4</v>
      </c>
      <c r="J263" s="35">
        <v>4</v>
      </c>
      <c r="K263" s="35"/>
      <c r="M263" s="37"/>
      <c r="N263" s="37"/>
      <c r="O263" s="37"/>
      <c r="P263" s="37"/>
      <c r="Q263" s="37"/>
      <c r="R263" s="37"/>
      <c r="S263" s="37"/>
      <c r="T263" s="37"/>
    </row>
    <row r="264" spans="1:20" s="12" customFormat="1" ht="35.1" customHeight="1">
      <c r="A264" s="34">
        <f t="shared" si="15"/>
        <v>263</v>
      </c>
      <c r="B264" s="11" t="s">
        <v>476</v>
      </c>
      <c r="C264" s="11" t="s">
        <v>475</v>
      </c>
      <c r="D264" s="11">
        <f>E264+F264+G264+H264+I264+J264+K264</f>
        <v>17</v>
      </c>
      <c r="E264" s="11"/>
      <c r="F264" s="11"/>
      <c r="G264" s="11"/>
      <c r="H264" s="11">
        <v>4</v>
      </c>
      <c r="I264" s="11">
        <v>13</v>
      </c>
      <c r="J264" s="11"/>
      <c r="K264" s="11"/>
      <c r="M264" s="13"/>
      <c r="N264" s="13"/>
      <c r="O264" s="13"/>
      <c r="P264" s="13"/>
      <c r="Q264" s="13"/>
      <c r="R264" s="13"/>
      <c r="S264" s="13"/>
      <c r="T264" s="13"/>
    </row>
    <row r="265" spans="1:20" s="12" customFormat="1" ht="35.1" customHeight="1">
      <c r="A265" s="34">
        <f t="shared" si="15"/>
        <v>264</v>
      </c>
      <c r="B265" s="11" t="s">
        <v>472</v>
      </c>
      <c r="C265" s="11" t="s">
        <v>471</v>
      </c>
      <c r="D265" s="11">
        <f>E265+F265+G265+H265+I265+J265+K265</f>
        <v>17</v>
      </c>
      <c r="E265" s="11"/>
      <c r="F265" s="11"/>
      <c r="G265" s="11"/>
      <c r="H265" s="11">
        <v>17</v>
      </c>
      <c r="I265" s="11"/>
      <c r="J265" s="11"/>
      <c r="K265" s="11"/>
      <c r="M265" s="13"/>
      <c r="N265" s="13"/>
      <c r="O265" s="13"/>
      <c r="P265" s="13"/>
      <c r="Q265" s="13"/>
      <c r="R265" s="13"/>
      <c r="S265" s="13"/>
      <c r="T265" s="13"/>
    </row>
    <row r="266" spans="1:20" s="36" customFormat="1" ht="35.1" customHeight="1">
      <c r="A266" s="34">
        <f t="shared" si="15"/>
        <v>265</v>
      </c>
      <c r="B266" s="35" t="s">
        <v>1448</v>
      </c>
      <c r="C266" s="35" t="s">
        <v>470</v>
      </c>
      <c r="D266" s="35">
        <f>E266+F266+G266+H266+I266+J266+K266</f>
        <v>15</v>
      </c>
      <c r="E266" s="35"/>
      <c r="F266" s="35"/>
      <c r="G266" s="35"/>
      <c r="H266" s="35">
        <v>6</v>
      </c>
      <c r="I266" s="35">
        <v>9</v>
      </c>
      <c r="J266" s="35"/>
      <c r="K266" s="35"/>
      <c r="M266" s="37"/>
      <c r="N266" s="37"/>
      <c r="O266" s="37"/>
      <c r="P266" s="37"/>
      <c r="Q266" s="37"/>
      <c r="R266" s="37"/>
      <c r="S266" s="37"/>
      <c r="T266" s="37"/>
    </row>
    <row r="267" spans="1:20" s="36" customFormat="1" ht="35.1" customHeight="1">
      <c r="A267" s="34">
        <f t="shared" si="15"/>
        <v>266</v>
      </c>
      <c r="B267" s="35" t="s">
        <v>465</v>
      </c>
      <c r="C267" s="35" t="s">
        <v>464</v>
      </c>
      <c r="D267" s="35">
        <f t="shared" ref="D267:D292" si="16">E267+F267+G267+H267+I267+J267+K267</f>
        <v>16</v>
      </c>
      <c r="E267" s="35"/>
      <c r="F267" s="35"/>
      <c r="G267" s="35"/>
      <c r="H267" s="35">
        <v>8</v>
      </c>
      <c r="I267" s="35">
        <v>8</v>
      </c>
      <c r="J267" s="35"/>
      <c r="K267" s="35"/>
      <c r="M267" s="37"/>
      <c r="N267" s="37"/>
      <c r="O267" s="37"/>
      <c r="P267" s="37"/>
      <c r="Q267" s="37"/>
      <c r="R267" s="37"/>
      <c r="S267" s="37"/>
      <c r="T267" s="37"/>
    </row>
    <row r="268" spans="1:20" s="36" customFormat="1" ht="35.1" customHeight="1">
      <c r="A268" s="34">
        <f t="shared" si="15"/>
        <v>267</v>
      </c>
      <c r="B268" s="35" t="s">
        <v>1422</v>
      </c>
      <c r="C268" s="35" t="s">
        <v>499</v>
      </c>
      <c r="D268" s="35">
        <f t="shared" si="16"/>
        <v>10</v>
      </c>
      <c r="E268" s="35"/>
      <c r="F268" s="35"/>
      <c r="G268" s="35"/>
      <c r="H268" s="35">
        <v>10</v>
      </c>
      <c r="I268" s="35"/>
      <c r="J268" s="35"/>
      <c r="K268" s="35"/>
      <c r="M268" s="37"/>
      <c r="N268" s="37"/>
      <c r="O268" s="37"/>
      <c r="P268" s="37"/>
      <c r="Q268" s="37"/>
      <c r="R268" s="37"/>
      <c r="S268" s="37"/>
      <c r="T268" s="37"/>
    </row>
    <row r="269" spans="1:20" s="36" customFormat="1" ht="35.1" customHeight="1">
      <c r="A269" s="34">
        <f t="shared" si="15"/>
        <v>268</v>
      </c>
      <c r="B269" s="35" t="s">
        <v>498</v>
      </c>
      <c r="C269" s="35" t="s">
        <v>497</v>
      </c>
      <c r="D269" s="35">
        <f t="shared" si="16"/>
        <v>20</v>
      </c>
      <c r="E269" s="35"/>
      <c r="F269" s="35"/>
      <c r="G269" s="35"/>
      <c r="H269" s="35">
        <v>18</v>
      </c>
      <c r="I269" s="35">
        <v>2</v>
      </c>
      <c r="J269" s="35"/>
      <c r="K269" s="35"/>
      <c r="M269" s="37"/>
      <c r="N269" s="37"/>
      <c r="O269" s="37"/>
      <c r="P269" s="37"/>
      <c r="Q269" s="37"/>
      <c r="R269" s="37"/>
      <c r="S269" s="37"/>
      <c r="T269" s="37"/>
    </row>
    <row r="270" spans="1:20" s="36" customFormat="1" ht="35.1" customHeight="1">
      <c r="A270" s="34">
        <f t="shared" si="15"/>
        <v>269</v>
      </c>
      <c r="B270" s="35" t="s">
        <v>1449</v>
      </c>
      <c r="C270" s="35" t="s">
        <v>506</v>
      </c>
      <c r="D270" s="35">
        <f t="shared" si="16"/>
        <v>16</v>
      </c>
      <c r="E270" s="35"/>
      <c r="F270" s="35"/>
      <c r="G270" s="35"/>
      <c r="H270" s="35">
        <v>16</v>
      </c>
      <c r="I270" s="35"/>
      <c r="J270" s="35"/>
      <c r="K270" s="35"/>
      <c r="M270" s="37"/>
      <c r="N270" s="37"/>
      <c r="O270" s="37"/>
      <c r="P270" s="37"/>
      <c r="Q270" s="37"/>
      <c r="R270" s="37"/>
      <c r="S270" s="37"/>
      <c r="T270" s="37"/>
    </row>
    <row r="271" spans="1:20" s="12" customFormat="1" ht="35.1" customHeight="1">
      <c r="A271" s="34">
        <f t="shared" si="15"/>
        <v>270</v>
      </c>
      <c r="B271" s="11" t="s">
        <v>505</v>
      </c>
      <c r="C271" s="11" t="s">
        <v>504</v>
      </c>
      <c r="D271" s="11">
        <f t="shared" si="16"/>
        <v>6</v>
      </c>
      <c r="E271" s="11"/>
      <c r="F271" s="11"/>
      <c r="G271" s="11"/>
      <c r="H271" s="11">
        <v>3</v>
      </c>
      <c r="I271" s="11">
        <v>3</v>
      </c>
      <c r="J271" s="11"/>
      <c r="K271" s="11"/>
      <c r="M271" s="13"/>
      <c r="N271" s="13"/>
      <c r="O271" s="13"/>
      <c r="P271" s="13"/>
      <c r="Q271" s="13"/>
      <c r="R271" s="13"/>
      <c r="S271" s="13"/>
      <c r="T271" s="13"/>
    </row>
    <row r="272" spans="1:20" s="36" customFormat="1" ht="35.1" customHeight="1">
      <c r="A272" s="34">
        <f t="shared" si="15"/>
        <v>271</v>
      </c>
      <c r="B272" s="35" t="s">
        <v>503</v>
      </c>
      <c r="C272" s="35" t="s">
        <v>502</v>
      </c>
      <c r="D272" s="35">
        <f t="shared" si="16"/>
        <v>13</v>
      </c>
      <c r="E272" s="35"/>
      <c r="F272" s="35"/>
      <c r="G272" s="35"/>
      <c r="H272" s="35">
        <v>13</v>
      </c>
      <c r="I272" s="35"/>
      <c r="J272" s="35"/>
      <c r="K272" s="35"/>
      <c r="M272" s="37"/>
      <c r="N272" s="37"/>
      <c r="O272" s="37"/>
      <c r="P272" s="37"/>
      <c r="Q272" s="37"/>
      <c r="R272" s="37"/>
      <c r="S272" s="37"/>
      <c r="T272" s="37"/>
    </row>
    <row r="273" spans="1:20" s="36" customFormat="1" ht="35.1" customHeight="1">
      <c r="A273" s="34">
        <f t="shared" si="15"/>
        <v>272</v>
      </c>
      <c r="B273" s="35" t="s">
        <v>513</v>
      </c>
      <c r="C273" s="35" t="s">
        <v>512</v>
      </c>
      <c r="D273" s="35">
        <f t="shared" si="16"/>
        <v>8</v>
      </c>
      <c r="E273" s="35"/>
      <c r="F273" s="35"/>
      <c r="G273" s="35"/>
      <c r="H273" s="35">
        <v>8</v>
      </c>
      <c r="I273" s="35"/>
      <c r="J273" s="35"/>
      <c r="K273" s="35"/>
      <c r="M273" s="37"/>
      <c r="N273" s="37"/>
      <c r="O273" s="37"/>
      <c r="P273" s="37"/>
      <c r="Q273" s="37"/>
      <c r="R273" s="37"/>
      <c r="S273" s="37"/>
      <c r="T273" s="37"/>
    </row>
    <row r="274" spans="1:20" s="12" customFormat="1" ht="35.1" customHeight="1">
      <c r="A274" s="34">
        <f t="shared" si="15"/>
        <v>273</v>
      </c>
      <c r="B274" s="11" t="s">
        <v>517</v>
      </c>
      <c r="C274" s="11" t="s">
        <v>516</v>
      </c>
      <c r="D274" s="11">
        <f t="shared" si="16"/>
        <v>18</v>
      </c>
      <c r="E274" s="11"/>
      <c r="F274" s="11"/>
      <c r="G274" s="11"/>
      <c r="H274" s="11">
        <v>18</v>
      </c>
      <c r="I274" s="11"/>
      <c r="J274" s="11"/>
      <c r="K274" s="11"/>
      <c r="M274" s="13"/>
      <c r="N274" s="13"/>
      <c r="O274" s="13"/>
      <c r="P274" s="13"/>
      <c r="Q274" s="13"/>
      <c r="R274" s="13"/>
      <c r="S274" s="13"/>
      <c r="T274" s="13"/>
    </row>
    <row r="275" spans="1:20" s="12" customFormat="1" ht="35.1" customHeight="1">
      <c r="A275" s="34">
        <f t="shared" si="15"/>
        <v>274</v>
      </c>
      <c r="B275" s="11" t="s">
        <v>1025</v>
      </c>
      <c r="C275" s="11" t="s">
        <v>518</v>
      </c>
      <c r="D275" s="11">
        <f t="shared" si="16"/>
        <v>16</v>
      </c>
      <c r="E275" s="11"/>
      <c r="F275" s="11">
        <v>16</v>
      </c>
      <c r="G275" s="11"/>
      <c r="H275" s="11"/>
      <c r="I275" s="11"/>
      <c r="J275" s="11"/>
      <c r="K275" s="11"/>
      <c r="M275" s="13"/>
      <c r="N275" s="13"/>
      <c r="O275" s="13"/>
      <c r="P275" s="13"/>
      <c r="Q275" s="13"/>
      <c r="R275" s="13"/>
      <c r="S275" s="13"/>
      <c r="T275" s="13"/>
    </row>
    <row r="276" spans="1:20" s="36" customFormat="1" ht="35.1" customHeight="1">
      <c r="A276" s="34">
        <f t="shared" si="15"/>
        <v>275</v>
      </c>
      <c r="B276" s="35" t="s">
        <v>934</v>
      </c>
      <c r="C276" s="35" t="s">
        <v>519</v>
      </c>
      <c r="D276" s="35">
        <f t="shared" si="16"/>
        <v>18</v>
      </c>
      <c r="E276" s="35"/>
      <c r="F276" s="35"/>
      <c r="G276" s="35"/>
      <c r="H276" s="35">
        <v>3</v>
      </c>
      <c r="I276" s="35">
        <v>7</v>
      </c>
      <c r="J276" s="35">
        <v>8</v>
      </c>
      <c r="K276" s="35"/>
      <c r="M276" s="37"/>
      <c r="N276" s="37"/>
      <c r="O276" s="37"/>
      <c r="P276" s="37"/>
      <c r="Q276" s="37"/>
      <c r="R276" s="37"/>
      <c r="S276" s="37"/>
      <c r="T276" s="37"/>
    </row>
    <row r="277" spans="1:20" s="36" customFormat="1" ht="35.1" customHeight="1">
      <c r="A277" s="34">
        <f t="shared" si="15"/>
        <v>276</v>
      </c>
      <c r="B277" s="35" t="s">
        <v>880</v>
      </c>
      <c r="C277" s="35" t="s">
        <v>877</v>
      </c>
      <c r="D277" s="35">
        <f t="shared" si="16"/>
        <v>14</v>
      </c>
      <c r="E277" s="35"/>
      <c r="F277" s="35">
        <v>1</v>
      </c>
      <c r="G277" s="35"/>
      <c r="H277" s="35">
        <v>9</v>
      </c>
      <c r="I277" s="35">
        <v>4</v>
      </c>
      <c r="J277" s="35"/>
      <c r="K277" s="35"/>
      <c r="M277" s="37"/>
      <c r="N277" s="37"/>
      <c r="O277" s="37"/>
      <c r="P277" s="37"/>
      <c r="Q277" s="37"/>
      <c r="R277" s="37"/>
      <c r="S277" s="37"/>
      <c r="T277" s="37"/>
    </row>
    <row r="278" spans="1:20" s="37" customFormat="1" ht="35.1" customHeight="1">
      <c r="A278" s="34">
        <f t="shared" si="15"/>
        <v>277</v>
      </c>
      <c r="B278" s="35" t="s">
        <v>1191</v>
      </c>
      <c r="C278" s="35" t="s">
        <v>1192</v>
      </c>
      <c r="D278" s="35">
        <f t="shared" si="16"/>
        <v>17</v>
      </c>
      <c r="E278" s="35"/>
      <c r="F278" s="35"/>
      <c r="G278" s="35"/>
      <c r="H278" s="35">
        <v>16</v>
      </c>
      <c r="I278" s="35">
        <v>1</v>
      </c>
      <c r="J278" s="35"/>
      <c r="K278" s="35"/>
    </row>
    <row r="279" spans="1:20" s="36" customFormat="1" ht="35.1" customHeight="1">
      <c r="A279" s="34">
        <f t="shared" si="15"/>
        <v>278</v>
      </c>
      <c r="B279" s="35" t="s">
        <v>749</v>
      </c>
      <c r="C279" s="35" t="s">
        <v>748</v>
      </c>
      <c r="D279" s="35">
        <f t="shared" si="16"/>
        <v>6</v>
      </c>
      <c r="E279" s="35"/>
      <c r="F279" s="35">
        <v>4</v>
      </c>
      <c r="G279" s="35"/>
      <c r="H279" s="35">
        <v>2</v>
      </c>
      <c r="I279" s="35"/>
      <c r="J279" s="35"/>
      <c r="K279" s="35"/>
    </row>
    <row r="280" spans="1:20" s="36" customFormat="1" ht="35.1" customHeight="1">
      <c r="A280" s="34">
        <f t="shared" si="15"/>
        <v>279</v>
      </c>
      <c r="B280" s="35" t="s">
        <v>1255</v>
      </c>
      <c r="C280" s="35" t="s">
        <v>523</v>
      </c>
      <c r="D280" s="35">
        <f t="shared" si="16"/>
        <v>12</v>
      </c>
      <c r="E280" s="35"/>
      <c r="F280" s="35"/>
      <c r="G280" s="35"/>
      <c r="H280" s="35">
        <v>8</v>
      </c>
      <c r="I280" s="35">
        <v>4</v>
      </c>
      <c r="J280" s="35"/>
      <c r="K280" s="35"/>
      <c r="M280" s="37"/>
      <c r="N280" s="37"/>
      <c r="O280" s="37"/>
      <c r="P280" s="37"/>
      <c r="Q280" s="37"/>
      <c r="R280" s="37"/>
      <c r="S280" s="37"/>
      <c r="T280" s="37"/>
    </row>
    <row r="281" spans="1:20" s="36" customFormat="1" ht="35.1" customHeight="1">
      <c r="A281" s="34">
        <f t="shared" si="15"/>
        <v>280</v>
      </c>
      <c r="B281" s="35" t="s">
        <v>1210</v>
      </c>
      <c r="C281" s="35" t="s">
        <v>1154</v>
      </c>
      <c r="D281" s="35">
        <f t="shared" si="16"/>
        <v>32</v>
      </c>
      <c r="E281" s="35"/>
      <c r="F281" s="35"/>
      <c r="G281" s="35"/>
      <c r="H281" s="35">
        <v>24</v>
      </c>
      <c r="I281" s="35">
        <v>8</v>
      </c>
      <c r="J281" s="35"/>
      <c r="K281" s="35"/>
      <c r="M281" s="37"/>
      <c r="N281" s="37"/>
      <c r="O281" s="37"/>
      <c r="P281" s="37"/>
      <c r="Q281" s="37"/>
      <c r="R281" s="37"/>
      <c r="S281" s="37"/>
      <c r="T281" s="37"/>
    </row>
    <row r="282" spans="1:20" s="36" customFormat="1" ht="35.1" customHeight="1">
      <c r="A282" s="34">
        <f t="shared" si="15"/>
        <v>281</v>
      </c>
      <c r="B282" s="35" t="s">
        <v>946</v>
      </c>
      <c r="C282" s="35" t="s">
        <v>524</v>
      </c>
      <c r="D282" s="35">
        <f t="shared" si="16"/>
        <v>14</v>
      </c>
      <c r="E282" s="35"/>
      <c r="F282" s="35"/>
      <c r="G282" s="35"/>
      <c r="H282" s="35">
        <v>4</v>
      </c>
      <c r="I282" s="35">
        <v>8</v>
      </c>
      <c r="J282" s="35">
        <v>2</v>
      </c>
      <c r="K282" s="35"/>
      <c r="M282" s="37"/>
      <c r="N282" s="37"/>
      <c r="O282" s="37"/>
      <c r="P282" s="37"/>
      <c r="Q282" s="37"/>
      <c r="R282" s="37"/>
      <c r="S282" s="37"/>
      <c r="T282" s="37"/>
    </row>
    <row r="283" spans="1:20" s="36" customFormat="1" ht="35.1" customHeight="1">
      <c r="A283" s="34">
        <f t="shared" si="15"/>
        <v>282</v>
      </c>
      <c r="B283" s="35" t="s">
        <v>533</v>
      </c>
      <c r="C283" s="35" t="s">
        <v>532</v>
      </c>
      <c r="D283" s="35">
        <f t="shared" si="16"/>
        <v>12</v>
      </c>
      <c r="E283" s="35"/>
      <c r="F283" s="35"/>
      <c r="G283" s="35"/>
      <c r="H283" s="35">
        <v>12</v>
      </c>
      <c r="I283" s="35"/>
      <c r="J283" s="35"/>
      <c r="K283" s="35"/>
      <c r="M283" s="37"/>
      <c r="N283" s="37"/>
      <c r="O283" s="37"/>
      <c r="P283" s="37"/>
      <c r="Q283" s="37"/>
      <c r="R283" s="37"/>
      <c r="S283" s="37"/>
      <c r="T283" s="37"/>
    </row>
    <row r="284" spans="1:20" s="36" customFormat="1" ht="35.1" customHeight="1">
      <c r="A284" s="34">
        <f t="shared" si="15"/>
        <v>283</v>
      </c>
      <c r="B284" s="35" t="s">
        <v>528</v>
      </c>
      <c r="C284" s="35" t="s">
        <v>527</v>
      </c>
      <c r="D284" s="35">
        <f t="shared" si="16"/>
        <v>23</v>
      </c>
      <c r="E284" s="35"/>
      <c r="F284" s="35"/>
      <c r="G284" s="35"/>
      <c r="H284" s="35">
        <v>23</v>
      </c>
      <c r="I284" s="35"/>
      <c r="J284" s="35"/>
      <c r="K284" s="35"/>
      <c r="M284" s="37"/>
      <c r="N284" s="37"/>
      <c r="O284" s="37"/>
      <c r="P284" s="37"/>
      <c r="Q284" s="37"/>
      <c r="R284" s="37"/>
      <c r="S284" s="37"/>
      <c r="T284" s="37"/>
    </row>
    <row r="285" spans="1:20" s="36" customFormat="1" ht="35.1" customHeight="1">
      <c r="A285" s="34">
        <f t="shared" si="15"/>
        <v>284</v>
      </c>
      <c r="B285" s="35" t="s">
        <v>927</v>
      </c>
      <c r="C285" s="35" t="s">
        <v>536</v>
      </c>
      <c r="D285" s="35">
        <f t="shared" si="16"/>
        <v>20</v>
      </c>
      <c r="E285" s="35"/>
      <c r="F285" s="35"/>
      <c r="G285" s="35"/>
      <c r="H285" s="35">
        <v>17</v>
      </c>
      <c r="I285" s="35">
        <v>3</v>
      </c>
      <c r="J285" s="35"/>
      <c r="K285" s="35"/>
      <c r="M285" s="37"/>
      <c r="N285" s="37"/>
      <c r="O285" s="37"/>
      <c r="P285" s="37"/>
      <c r="Q285" s="37"/>
      <c r="R285" s="37"/>
      <c r="S285" s="37"/>
      <c r="T285" s="37"/>
    </row>
    <row r="286" spans="1:20" s="36" customFormat="1" ht="35.1" customHeight="1">
      <c r="A286" s="34">
        <f t="shared" si="15"/>
        <v>285</v>
      </c>
      <c r="B286" s="35" t="s">
        <v>540</v>
      </c>
      <c r="C286" s="35" t="s">
        <v>539</v>
      </c>
      <c r="D286" s="35">
        <f t="shared" si="16"/>
        <v>15</v>
      </c>
      <c r="E286" s="35"/>
      <c r="F286" s="35">
        <v>13</v>
      </c>
      <c r="G286" s="35"/>
      <c r="H286" s="35">
        <v>2</v>
      </c>
      <c r="I286" s="35"/>
      <c r="J286" s="35"/>
      <c r="K286" s="35"/>
      <c r="M286" s="37"/>
      <c r="N286" s="37"/>
      <c r="O286" s="37"/>
      <c r="P286" s="37"/>
      <c r="Q286" s="37"/>
      <c r="R286" s="37"/>
      <c r="S286" s="37"/>
      <c r="T286" s="37"/>
    </row>
    <row r="287" spans="1:20" s="36" customFormat="1" ht="35.1" customHeight="1">
      <c r="A287" s="34">
        <f t="shared" si="15"/>
        <v>286</v>
      </c>
      <c r="B287" s="35" t="s">
        <v>945</v>
      </c>
      <c r="C287" s="35" t="s">
        <v>538</v>
      </c>
      <c r="D287" s="35">
        <f t="shared" si="16"/>
        <v>16</v>
      </c>
      <c r="E287" s="35"/>
      <c r="F287" s="35"/>
      <c r="G287" s="35"/>
      <c r="H287" s="35">
        <v>4</v>
      </c>
      <c r="I287" s="35">
        <v>8</v>
      </c>
      <c r="J287" s="35">
        <v>4</v>
      </c>
      <c r="K287" s="35"/>
      <c r="M287" s="37"/>
      <c r="N287" s="37"/>
      <c r="O287" s="37"/>
      <c r="P287" s="37"/>
      <c r="Q287" s="37"/>
      <c r="R287" s="37"/>
      <c r="S287" s="37"/>
      <c r="T287" s="37"/>
    </row>
    <row r="288" spans="1:20" s="36" customFormat="1" ht="35.1" customHeight="1">
      <c r="A288" s="34">
        <f t="shared" si="15"/>
        <v>287</v>
      </c>
      <c r="B288" s="35" t="s">
        <v>561</v>
      </c>
      <c r="C288" s="35" t="s">
        <v>560</v>
      </c>
      <c r="D288" s="35">
        <f t="shared" si="16"/>
        <v>11</v>
      </c>
      <c r="E288" s="35"/>
      <c r="F288" s="35"/>
      <c r="G288" s="35"/>
      <c r="H288" s="35">
        <v>11</v>
      </c>
      <c r="I288" s="35"/>
      <c r="J288" s="35"/>
      <c r="K288" s="35"/>
      <c r="M288" s="37"/>
      <c r="N288" s="37"/>
      <c r="O288" s="37"/>
      <c r="P288" s="37"/>
      <c r="Q288" s="37"/>
      <c r="R288" s="37"/>
      <c r="S288" s="37"/>
      <c r="T288" s="37"/>
    </row>
    <row r="289" spans="1:20" s="12" customFormat="1" ht="35.1" customHeight="1">
      <c r="A289" s="34">
        <f t="shared" si="15"/>
        <v>288</v>
      </c>
      <c r="B289" s="11" t="s">
        <v>556</v>
      </c>
      <c r="C289" s="11" t="s">
        <v>559</v>
      </c>
      <c r="D289" s="11">
        <f t="shared" si="16"/>
        <v>15</v>
      </c>
      <c r="E289" s="11"/>
      <c r="F289" s="11"/>
      <c r="G289" s="11"/>
      <c r="H289" s="11">
        <v>11</v>
      </c>
      <c r="I289" s="11">
        <v>4</v>
      </c>
      <c r="J289" s="11"/>
      <c r="K289" s="11"/>
      <c r="M289" s="13"/>
      <c r="N289" s="13"/>
      <c r="O289" s="13"/>
      <c r="P289" s="13"/>
      <c r="Q289" s="13"/>
      <c r="R289" s="13"/>
      <c r="S289" s="13"/>
      <c r="T289" s="13"/>
    </row>
    <row r="290" spans="1:20" s="12" customFormat="1" ht="35.1" customHeight="1">
      <c r="A290" s="34">
        <f t="shared" si="15"/>
        <v>289</v>
      </c>
      <c r="B290" s="11" t="s">
        <v>1229</v>
      </c>
      <c r="C290" s="11" t="s">
        <v>1230</v>
      </c>
      <c r="D290" s="11">
        <f t="shared" si="16"/>
        <v>17</v>
      </c>
      <c r="E290" s="11"/>
      <c r="F290" s="11"/>
      <c r="G290" s="11"/>
      <c r="H290" s="11">
        <v>11</v>
      </c>
      <c r="I290" s="11">
        <v>6</v>
      </c>
      <c r="J290" s="11"/>
      <c r="K290" s="11"/>
      <c r="M290" s="13"/>
      <c r="N290" s="13"/>
      <c r="O290" s="13"/>
      <c r="P290" s="13"/>
      <c r="Q290" s="13"/>
      <c r="R290" s="13"/>
      <c r="S290" s="13"/>
      <c r="T290" s="13"/>
    </row>
    <row r="291" spans="1:20" s="36" customFormat="1" ht="35.1" customHeight="1">
      <c r="A291" s="34">
        <f t="shared" si="15"/>
        <v>290</v>
      </c>
      <c r="B291" s="35" t="s">
        <v>1153</v>
      </c>
      <c r="C291" s="35" t="s">
        <v>558</v>
      </c>
      <c r="D291" s="35">
        <f t="shared" si="16"/>
        <v>16</v>
      </c>
      <c r="E291" s="35"/>
      <c r="F291" s="35"/>
      <c r="G291" s="35"/>
      <c r="H291" s="35">
        <v>16</v>
      </c>
      <c r="I291" s="35"/>
      <c r="J291" s="35"/>
      <c r="K291" s="35"/>
      <c r="M291" s="37"/>
      <c r="N291" s="37"/>
      <c r="O291" s="37"/>
      <c r="P291" s="37"/>
      <c r="Q291" s="37"/>
      <c r="R291" s="37"/>
      <c r="S291" s="37"/>
      <c r="T291" s="37"/>
    </row>
    <row r="292" spans="1:20" s="36" customFormat="1" ht="35.1" customHeight="1">
      <c r="A292" s="34">
        <f t="shared" si="15"/>
        <v>291</v>
      </c>
      <c r="B292" s="35" t="s">
        <v>1261</v>
      </c>
      <c r="C292" s="35" t="s">
        <v>1262</v>
      </c>
      <c r="D292" s="35">
        <f t="shared" si="16"/>
        <v>18</v>
      </c>
      <c r="E292" s="35"/>
      <c r="F292" s="35">
        <v>8</v>
      </c>
      <c r="G292" s="35"/>
      <c r="H292" s="35">
        <v>10</v>
      </c>
      <c r="I292" s="35"/>
      <c r="J292" s="35"/>
      <c r="K292" s="35"/>
      <c r="M292" s="37"/>
      <c r="N292" s="37"/>
      <c r="O292" s="37"/>
      <c r="P292" s="37"/>
      <c r="Q292" s="37"/>
      <c r="R292" s="37"/>
      <c r="S292" s="37"/>
      <c r="T292" s="37"/>
    </row>
    <row r="293" spans="1:20" s="12" customFormat="1" ht="35.1" customHeight="1">
      <c r="A293" s="34">
        <f t="shared" si="15"/>
        <v>292</v>
      </c>
      <c r="B293" s="11" t="s">
        <v>542</v>
      </c>
      <c r="C293" s="11" t="s">
        <v>541</v>
      </c>
      <c r="D293" s="11">
        <f t="shared" ref="D293:D301" si="17">E293+F293+G293+H293+I293+J293+K293</f>
        <v>8</v>
      </c>
      <c r="E293" s="11"/>
      <c r="F293" s="11"/>
      <c r="G293" s="11"/>
      <c r="H293" s="11"/>
      <c r="I293" s="11">
        <v>8</v>
      </c>
      <c r="J293" s="11"/>
      <c r="K293" s="11"/>
      <c r="M293" s="13"/>
      <c r="N293" s="13"/>
      <c r="O293" s="13"/>
      <c r="P293" s="13"/>
      <c r="Q293" s="13"/>
      <c r="R293" s="13"/>
      <c r="S293" s="13"/>
      <c r="T293" s="13"/>
    </row>
    <row r="294" spans="1:20" s="36" customFormat="1" ht="35.1" customHeight="1">
      <c r="A294" s="34">
        <f t="shared" si="15"/>
        <v>293</v>
      </c>
      <c r="B294" s="35" t="s">
        <v>931</v>
      </c>
      <c r="C294" s="35" t="s">
        <v>563</v>
      </c>
      <c r="D294" s="35">
        <f t="shared" si="17"/>
        <v>6</v>
      </c>
      <c r="E294" s="35"/>
      <c r="F294" s="35"/>
      <c r="G294" s="35"/>
      <c r="H294" s="35">
        <v>3</v>
      </c>
      <c r="I294" s="35">
        <v>3</v>
      </c>
      <c r="J294" s="35"/>
      <c r="K294" s="35"/>
      <c r="M294" s="37"/>
      <c r="N294" s="37"/>
      <c r="O294" s="37"/>
      <c r="P294" s="37"/>
      <c r="Q294" s="37"/>
      <c r="R294" s="37"/>
      <c r="S294" s="37"/>
      <c r="T294" s="37"/>
    </row>
    <row r="295" spans="1:20" s="36" customFormat="1" ht="35.1" customHeight="1">
      <c r="A295" s="34">
        <f t="shared" si="15"/>
        <v>294</v>
      </c>
      <c r="B295" s="35" t="s">
        <v>944</v>
      </c>
      <c r="C295" s="35" t="s">
        <v>566</v>
      </c>
      <c r="D295" s="35">
        <f t="shared" si="17"/>
        <v>10</v>
      </c>
      <c r="E295" s="35"/>
      <c r="F295" s="35"/>
      <c r="G295" s="35"/>
      <c r="H295" s="35"/>
      <c r="I295" s="35">
        <v>10</v>
      </c>
      <c r="J295" s="35"/>
      <c r="K295" s="35"/>
    </row>
    <row r="296" spans="1:20" s="36" customFormat="1" ht="35.1" customHeight="1">
      <c r="A296" s="34">
        <f t="shared" si="15"/>
        <v>295</v>
      </c>
      <c r="B296" s="35" t="s">
        <v>568</v>
      </c>
      <c r="C296" s="35" t="s">
        <v>569</v>
      </c>
      <c r="D296" s="35">
        <f t="shared" si="17"/>
        <v>15</v>
      </c>
      <c r="E296" s="35"/>
      <c r="F296" s="35"/>
      <c r="G296" s="35"/>
      <c r="H296" s="35">
        <v>10</v>
      </c>
      <c r="I296" s="35">
        <v>4</v>
      </c>
      <c r="J296" s="35">
        <v>1</v>
      </c>
      <c r="K296" s="35"/>
      <c r="M296" s="37"/>
      <c r="N296" s="37"/>
      <c r="O296" s="37"/>
      <c r="P296" s="37"/>
      <c r="Q296" s="37"/>
      <c r="R296" s="37"/>
      <c r="S296" s="37"/>
      <c r="T296" s="37"/>
    </row>
    <row r="297" spans="1:20" s="36" customFormat="1" ht="35.1" customHeight="1">
      <c r="A297" s="34">
        <f t="shared" si="15"/>
        <v>296</v>
      </c>
      <c r="B297" s="35" t="s">
        <v>571</v>
      </c>
      <c r="C297" s="35" t="s">
        <v>572</v>
      </c>
      <c r="D297" s="35">
        <f t="shared" si="17"/>
        <v>18</v>
      </c>
      <c r="E297" s="35"/>
      <c r="F297" s="35"/>
      <c r="G297" s="35"/>
      <c r="H297" s="35">
        <v>16</v>
      </c>
      <c r="I297" s="35">
        <v>2</v>
      </c>
      <c r="J297" s="35"/>
      <c r="K297" s="35"/>
      <c r="M297" s="37"/>
      <c r="N297" s="37"/>
      <c r="O297" s="37"/>
      <c r="P297" s="37"/>
      <c r="Q297" s="37"/>
      <c r="R297" s="37"/>
      <c r="S297" s="37"/>
      <c r="T297" s="37"/>
    </row>
    <row r="298" spans="1:20" s="36" customFormat="1" ht="35.1" customHeight="1">
      <c r="A298" s="34">
        <f t="shared" si="15"/>
        <v>297</v>
      </c>
      <c r="B298" s="35" t="s">
        <v>897</v>
      </c>
      <c r="C298" s="35" t="s">
        <v>898</v>
      </c>
      <c r="D298" s="35">
        <f t="shared" si="17"/>
        <v>16</v>
      </c>
      <c r="E298" s="35"/>
      <c r="F298" s="35"/>
      <c r="G298" s="35"/>
      <c r="H298" s="35">
        <v>16</v>
      </c>
      <c r="I298" s="35"/>
      <c r="J298" s="35"/>
      <c r="K298" s="35"/>
      <c r="M298" s="37"/>
      <c r="N298" s="37"/>
      <c r="O298" s="37"/>
      <c r="P298" s="37"/>
      <c r="Q298" s="37"/>
      <c r="R298" s="37"/>
      <c r="S298" s="37"/>
      <c r="T298" s="37"/>
    </row>
    <row r="299" spans="1:20" s="36" customFormat="1" ht="35.1" customHeight="1">
      <c r="A299" s="34">
        <f t="shared" si="15"/>
        <v>298</v>
      </c>
      <c r="B299" s="35" t="s">
        <v>903</v>
      </c>
      <c r="C299" s="35" t="s">
        <v>904</v>
      </c>
      <c r="D299" s="35">
        <f t="shared" si="17"/>
        <v>16</v>
      </c>
      <c r="E299" s="35"/>
      <c r="F299" s="35"/>
      <c r="G299" s="35"/>
      <c r="H299" s="35">
        <v>4</v>
      </c>
      <c r="I299" s="35">
        <v>12</v>
      </c>
      <c r="J299" s="35"/>
      <c r="K299" s="35"/>
      <c r="M299" s="37"/>
      <c r="N299" s="37"/>
      <c r="O299" s="37"/>
      <c r="P299" s="37"/>
      <c r="Q299" s="37"/>
      <c r="R299" s="37"/>
      <c r="S299" s="37"/>
      <c r="T299" s="37"/>
    </row>
    <row r="300" spans="1:20" s="36" customFormat="1" ht="35.1" customHeight="1">
      <c r="A300" s="34">
        <f t="shared" si="15"/>
        <v>299</v>
      </c>
      <c r="B300" s="35" t="s">
        <v>1189</v>
      </c>
      <c r="C300" s="35" t="s">
        <v>1190</v>
      </c>
      <c r="D300" s="35">
        <f t="shared" si="17"/>
        <v>11</v>
      </c>
      <c r="E300" s="35"/>
      <c r="F300" s="35"/>
      <c r="G300" s="35"/>
      <c r="H300" s="35">
        <v>11</v>
      </c>
      <c r="I300" s="35"/>
      <c r="J300" s="35"/>
      <c r="K300" s="35"/>
      <c r="L300" s="37"/>
    </row>
    <row r="301" spans="1:20" s="12" customFormat="1" ht="35.1" customHeight="1">
      <c r="A301" s="34">
        <f t="shared" si="15"/>
        <v>300</v>
      </c>
      <c r="B301" s="11" t="s">
        <v>755</v>
      </c>
      <c r="C301" s="11" t="s">
        <v>754</v>
      </c>
      <c r="D301" s="11">
        <f t="shared" si="17"/>
        <v>8</v>
      </c>
      <c r="E301" s="11"/>
      <c r="F301" s="11"/>
      <c r="G301" s="11"/>
      <c r="H301" s="11">
        <v>5</v>
      </c>
      <c r="I301" s="11">
        <v>3</v>
      </c>
      <c r="J301" s="11"/>
      <c r="K301" s="11"/>
      <c r="L301" s="13"/>
    </row>
    <row r="302" spans="1:20" s="36" customFormat="1" ht="35.1" customHeight="1">
      <c r="A302" s="34">
        <f t="shared" si="15"/>
        <v>301</v>
      </c>
      <c r="B302" s="35" t="s">
        <v>768</v>
      </c>
      <c r="C302" s="35" t="s">
        <v>767</v>
      </c>
      <c r="D302" s="35">
        <f t="shared" ref="D302:D316" si="18">E302+F302+G302+H302+I302+J302+K302</f>
        <v>20</v>
      </c>
      <c r="E302" s="35"/>
      <c r="F302" s="35"/>
      <c r="G302" s="35"/>
      <c r="H302" s="35">
        <v>12</v>
      </c>
      <c r="I302" s="35">
        <v>8</v>
      </c>
      <c r="J302" s="35"/>
      <c r="K302" s="35"/>
      <c r="L302" s="37"/>
    </row>
    <row r="303" spans="1:20" s="36" customFormat="1" ht="35.1" customHeight="1">
      <c r="A303" s="34">
        <f t="shared" si="15"/>
        <v>302</v>
      </c>
      <c r="B303" s="35" t="s">
        <v>580</v>
      </c>
      <c r="C303" s="35" t="s">
        <v>579</v>
      </c>
      <c r="D303" s="35">
        <f t="shared" si="18"/>
        <v>59</v>
      </c>
      <c r="E303" s="35"/>
      <c r="F303" s="35">
        <v>20</v>
      </c>
      <c r="G303" s="35"/>
      <c r="H303" s="35">
        <v>35</v>
      </c>
      <c r="I303" s="35">
        <v>2</v>
      </c>
      <c r="J303" s="35">
        <v>2</v>
      </c>
      <c r="K303" s="35"/>
      <c r="M303" s="37"/>
      <c r="N303" s="37"/>
      <c r="O303" s="37"/>
      <c r="P303" s="37"/>
      <c r="Q303" s="37"/>
      <c r="R303" s="37"/>
      <c r="S303" s="37"/>
      <c r="T303" s="37"/>
    </row>
    <row r="304" spans="1:20" s="12" customFormat="1" ht="35.1" customHeight="1">
      <c r="A304" s="34">
        <f t="shared" si="15"/>
        <v>303</v>
      </c>
      <c r="B304" s="11" t="s">
        <v>1199</v>
      </c>
      <c r="C304" s="11" t="s">
        <v>585</v>
      </c>
      <c r="D304" s="11">
        <f t="shared" si="18"/>
        <v>11</v>
      </c>
      <c r="E304" s="11"/>
      <c r="F304" s="11"/>
      <c r="G304" s="11"/>
      <c r="H304" s="11">
        <v>11</v>
      </c>
      <c r="I304" s="11"/>
      <c r="J304" s="11"/>
      <c r="K304" s="11"/>
      <c r="M304" s="13"/>
      <c r="N304" s="13"/>
      <c r="O304" s="13"/>
      <c r="P304" s="13"/>
      <c r="Q304" s="13"/>
      <c r="R304" s="13"/>
      <c r="S304" s="13"/>
      <c r="T304" s="13"/>
    </row>
    <row r="305" spans="1:20" s="36" customFormat="1" ht="35.1" customHeight="1">
      <c r="A305" s="34">
        <f t="shared" si="15"/>
        <v>304</v>
      </c>
      <c r="B305" s="35" t="s">
        <v>594</v>
      </c>
      <c r="C305" s="35" t="s">
        <v>593</v>
      </c>
      <c r="D305" s="35">
        <f t="shared" si="18"/>
        <v>4</v>
      </c>
      <c r="E305" s="35"/>
      <c r="F305" s="35"/>
      <c r="G305" s="35"/>
      <c r="H305" s="35">
        <v>1</v>
      </c>
      <c r="I305" s="35"/>
      <c r="J305" s="35">
        <v>3</v>
      </c>
      <c r="K305" s="35"/>
      <c r="M305" s="37"/>
      <c r="N305" s="37"/>
      <c r="O305" s="37"/>
      <c r="P305" s="37"/>
      <c r="Q305" s="37"/>
      <c r="R305" s="37"/>
      <c r="S305" s="37"/>
      <c r="T305" s="37"/>
    </row>
    <row r="306" spans="1:20" s="12" customFormat="1" ht="35.1" customHeight="1">
      <c r="A306" s="34">
        <f t="shared" si="15"/>
        <v>305</v>
      </c>
      <c r="B306" s="11" t="s">
        <v>1382</v>
      </c>
      <c r="C306" s="11" t="s">
        <v>592</v>
      </c>
      <c r="D306" s="11">
        <f t="shared" si="18"/>
        <v>6</v>
      </c>
      <c r="E306" s="11"/>
      <c r="F306" s="11"/>
      <c r="G306" s="11"/>
      <c r="H306" s="11"/>
      <c r="I306" s="11">
        <v>6</v>
      </c>
      <c r="J306" s="11"/>
      <c r="K306" s="11"/>
      <c r="M306" s="13"/>
      <c r="N306" s="13"/>
      <c r="O306" s="13"/>
      <c r="P306" s="13"/>
      <c r="Q306" s="13"/>
      <c r="R306" s="13"/>
      <c r="S306" s="13"/>
      <c r="T306" s="13"/>
    </row>
    <row r="307" spans="1:20" s="36" customFormat="1" ht="35.1" customHeight="1">
      <c r="A307" s="34">
        <f t="shared" si="15"/>
        <v>306</v>
      </c>
      <c r="B307" s="35" t="s">
        <v>603</v>
      </c>
      <c r="C307" s="35" t="s">
        <v>602</v>
      </c>
      <c r="D307" s="35">
        <f t="shared" si="18"/>
        <v>15</v>
      </c>
      <c r="E307" s="35"/>
      <c r="F307" s="35"/>
      <c r="G307" s="35"/>
      <c r="H307" s="35">
        <v>15</v>
      </c>
      <c r="I307" s="35"/>
      <c r="J307" s="35"/>
      <c r="K307" s="35"/>
      <c r="M307" s="37"/>
      <c r="N307" s="37"/>
      <c r="O307" s="37"/>
      <c r="P307" s="37"/>
      <c r="Q307" s="37"/>
      <c r="R307" s="37"/>
      <c r="S307" s="37"/>
      <c r="T307" s="37"/>
    </row>
    <row r="308" spans="1:20" s="36" customFormat="1" ht="35.1" customHeight="1">
      <c r="A308" s="34">
        <f t="shared" si="15"/>
        <v>307</v>
      </c>
      <c r="B308" s="35" t="s">
        <v>607</v>
      </c>
      <c r="C308" s="35" t="s">
        <v>606</v>
      </c>
      <c r="D308" s="35">
        <f t="shared" si="18"/>
        <v>6</v>
      </c>
      <c r="E308" s="35"/>
      <c r="F308" s="35"/>
      <c r="G308" s="35"/>
      <c r="H308" s="35">
        <v>2</v>
      </c>
      <c r="I308" s="35"/>
      <c r="J308" s="35">
        <v>4</v>
      </c>
      <c r="K308" s="35"/>
      <c r="M308" s="37"/>
      <c r="N308" s="37"/>
      <c r="O308" s="37"/>
      <c r="P308" s="37"/>
      <c r="Q308" s="37"/>
      <c r="R308" s="37"/>
      <c r="S308" s="37"/>
      <c r="T308" s="37"/>
    </row>
    <row r="309" spans="1:20" s="36" customFormat="1" ht="35.1" customHeight="1">
      <c r="A309" s="34">
        <f t="shared" si="15"/>
        <v>308</v>
      </c>
      <c r="B309" s="35" t="s">
        <v>573</v>
      </c>
      <c r="C309" s="35" t="s">
        <v>625</v>
      </c>
      <c r="D309" s="35">
        <f t="shared" si="18"/>
        <v>9</v>
      </c>
      <c r="E309" s="35"/>
      <c r="F309" s="35">
        <v>2</v>
      </c>
      <c r="G309" s="35"/>
      <c r="H309" s="35">
        <v>6</v>
      </c>
      <c r="I309" s="35">
        <v>1</v>
      </c>
      <c r="J309" s="35"/>
      <c r="K309" s="35"/>
      <c r="M309" s="37"/>
      <c r="N309" s="37"/>
      <c r="O309" s="37"/>
      <c r="P309" s="37"/>
      <c r="Q309" s="37"/>
      <c r="R309" s="37"/>
      <c r="S309" s="37"/>
      <c r="T309" s="37"/>
    </row>
    <row r="310" spans="1:20" s="36" customFormat="1" ht="35.1" customHeight="1">
      <c r="A310" s="34">
        <f t="shared" si="15"/>
        <v>309</v>
      </c>
      <c r="B310" s="35" t="s">
        <v>627</v>
      </c>
      <c r="C310" s="35" t="s">
        <v>626</v>
      </c>
      <c r="D310" s="35">
        <f t="shared" si="18"/>
        <v>9</v>
      </c>
      <c r="E310" s="35"/>
      <c r="F310" s="35"/>
      <c r="G310" s="35"/>
      <c r="H310" s="35"/>
      <c r="I310" s="35">
        <v>9</v>
      </c>
      <c r="J310" s="35"/>
      <c r="K310" s="35"/>
      <c r="M310" s="37"/>
      <c r="N310" s="37"/>
      <c r="O310" s="37"/>
      <c r="P310" s="37"/>
      <c r="Q310" s="37"/>
      <c r="R310" s="37"/>
      <c r="S310" s="37"/>
      <c r="T310" s="37"/>
    </row>
    <row r="311" spans="1:20" s="12" customFormat="1" ht="35.1" customHeight="1">
      <c r="A311" s="34">
        <f t="shared" si="15"/>
        <v>310</v>
      </c>
      <c r="B311" s="11" t="s">
        <v>631</v>
      </c>
      <c r="C311" s="11" t="s">
        <v>630</v>
      </c>
      <c r="D311" s="11">
        <f t="shared" si="18"/>
        <v>13</v>
      </c>
      <c r="E311" s="11"/>
      <c r="F311" s="11"/>
      <c r="G311" s="11"/>
      <c r="H311" s="11">
        <v>13</v>
      </c>
      <c r="I311" s="11"/>
      <c r="J311" s="11"/>
      <c r="K311" s="11"/>
      <c r="M311" s="13"/>
      <c r="N311" s="13"/>
      <c r="O311" s="13"/>
      <c r="P311" s="13"/>
      <c r="Q311" s="13"/>
      <c r="R311" s="13"/>
      <c r="S311" s="13"/>
      <c r="T311" s="13"/>
    </row>
    <row r="312" spans="1:20" s="12" customFormat="1" ht="35.1" customHeight="1">
      <c r="A312" s="34">
        <f t="shared" si="15"/>
        <v>311</v>
      </c>
      <c r="B312" s="11" t="s">
        <v>633</v>
      </c>
      <c r="C312" s="11" t="s">
        <v>634</v>
      </c>
      <c r="D312" s="11">
        <f t="shared" si="18"/>
        <v>19</v>
      </c>
      <c r="E312" s="11"/>
      <c r="F312" s="11"/>
      <c r="G312" s="11"/>
      <c r="H312" s="11">
        <v>19</v>
      </c>
      <c r="I312" s="11"/>
      <c r="J312" s="11"/>
      <c r="K312" s="11"/>
      <c r="M312" s="13"/>
      <c r="N312" s="13"/>
      <c r="O312" s="13"/>
      <c r="P312" s="13"/>
      <c r="Q312" s="13"/>
      <c r="R312" s="13"/>
      <c r="S312" s="13"/>
      <c r="T312" s="13"/>
    </row>
    <row r="313" spans="1:20" s="12" customFormat="1" ht="35.1" customHeight="1">
      <c r="A313" s="34">
        <f t="shared" si="15"/>
        <v>312</v>
      </c>
      <c r="B313" s="11" t="s">
        <v>635</v>
      </c>
      <c r="C313" s="11" t="s">
        <v>636</v>
      </c>
      <c r="D313" s="11">
        <f t="shared" si="18"/>
        <v>20</v>
      </c>
      <c r="E313" s="11"/>
      <c r="F313" s="11">
        <v>12</v>
      </c>
      <c r="G313" s="11"/>
      <c r="H313" s="11">
        <v>7</v>
      </c>
      <c r="I313" s="11">
        <v>1</v>
      </c>
      <c r="J313" s="11"/>
      <c r="K313" s="11"/>
      <c r="M313" s="13"/>
      <c r="N313" s="13"/>
      <c r="O313" s="13"/>
      <c r="P313" s="13"/>
      <c r="Q313" s="13"/>
      <c r="R313" s="13"/>
      <c r="S313" s="13"/>
      <c r="T313" s="13"/>
    </row>
    <row r="314" spans="1:20" s="36" customFormat="1" ht="35.1" customHeight="1">
      <c r="A314" s="34">
        <f t="shared" si="15"/>
        <v>313</v>
      </c>
      <c r="B314" s="35" t="s">
        <v>921</v>
      </c>
      <c r="C314" s="35" t="s">
        <v>922</v>
      </c>
      <c r="D314" s="35">
        <f t="shared" si="18"/>
        <v>8</v>
      </c>
      <c r="E314" s="35"/>
      <c r="F314" s="35"/>
      <c r="G314" s="35"/>
      <c r="H314" s="35"/>
      <c r="I314" s="35"/>
      <c r="J314" s="35">
        <v>8</v>
      </c>
      <c r="K314" s="35"/>
      <c r="M314" s="37"/>
      <c r="N314" s="37"/>
      <c r="O314" s="37"/>
      <c r="P314" s="37"/>
      <c r="Q314" s="37"/>
      <c r="R314" s="37"/>
      <c r="S314" s="37"/>
      <c r="T314" s="37"/>
    </row>
    <row r="315" spans="1:20" s="12" customFormat="1" ht="35.1" customHeight="1">
      <c r="A315" s="34">
        <f t="shared" si="15"/>
        <v>314</v>
      </c>
      <c r="B315" s="11" t="s">
        <v>770</v>
      </c>
      <c r="C315" s="11" t="s">
        <v>769</v>
      </c>
      <c r="D315" s="11">
        <f t="shared" si="18"/>
        <v>6</v>
      </c>
      <c r="E315" s="11"/>
      <c r="F315" s="11"/>
      <c r="G315" s="11">
        <v>6</v>
      </c>
      <c r="H315" s="11"/>
      <c r="I315" s="11"/>
      <c r="J315" s="11"/>
      <c r="K315" s="11"/>
      <c r="L315" s="13"/>
    </row>
    <row r="316" spans="1:20" s="12" customFormat="1" ht="35.1" customHeight="1">
      <c r="A316" s="34">
        <f t="shared" si="15"/>
        <v>315</v>
      </c>
      <c r="B316" s="11" t="s">
        <v>1387</v>
      </c>
      <c r="C316" s="11" t="s">
        <v>637</v>
      </c>
      <c r="D316" s="11">
        <f t="shared" si="18"/>
        <v>16</v>
      </c>
      <c r="E316" s="11"/>
      <c r="F316" s="11">
        <v>2</v>
      </c>
      <c r="G316" s="11"/>
      <c r="H316" s="11">
        <v>13</v>
      </c>
      <c r="I316" s="11">
        <v>1</v>
      </c>
      <c r="J316" s="11"/>
      <c r="K316" s="11"/>
      <c r="M316" s="13"/>
      <c r="N316" s="13"/>
      <c r="O316" s="13"/>
      <c r="P316" s="13"/>
      <c r="Q316" s="13"/>
      <c r="R316" s="13"/>
      <c r="S316" s="13"/>
      <c r="T316" s="13"/>
    </row>
    <row r="317" spans="1:20" s="36" customFormat="1" ht="35.1" customHeight="1">
      <c r="A317" s="34">
        <f t="shared" si="15"/>
        <v>316</v>
      </c>
      <c r="B317" s="35" t="s">
        <v>646</v>
      </c>
      <c r="C317" s="35" t="s">
        <v>645</v>
      </c>
      <c r="D317" s="35">
        <f t="shared" ref="D317:D336" si="19">E317+F317+G317+H317+I317+J317+K317</f>
        <v>7</v>
      </c>
      <c r="E317" s="35"/>
      <c r="F317" s="35"/>
      <c r="G317" s="35"/>
      <c r="H317" s="35">
        <v>7</v>
      </c>
      <c r="I317" s="35"/>
      <c r="J317" s="35"/>
      <c r="K317" s="35"/>
      <c r="M317" s="37"/>
      <c r="N317" s="37"/>
      <c r="O317" s="37"/>
      <c r="P317" s="37"/>
      <c r="Q317" s="37"/>
      <c r="R317" s="37"/>
      <c r="S317" s="37"/>
      <c r="T317" s="37"/>
    </row>
    <row r="318" spans="1:20" s="36" customFormat="1" ht="35.1" customHeight="1">
      <c r="A318" s="34">
        <f t="shared" si="15"/>
        <v>317</v>
      </c>
      <c r="B318" s="35" t="s">
        <v>1127</v>
      </c>
      <c r="C318" s="35" t="s">
        <v>644</v>
      </c>
      <c r="D318" s="35">
        <f t="shared" si="19"/>
        <v>10</v>
      </c>
      <c r="E318" s="35"/>
      <c r="F318" s="35">
        <v>7</v>
      </c>
      <c r="G318" s="35"/>
      <c r="H318" s="35">
        <v>3</v>
      </c>
      <c r="I318" s="35"/>
      <c r="J318" s="35"/>
      <c r="K318" s="35"/>
      <c r="M318" s="37"/>
      <c r="N318" s="37"/>
      <c r="O318" s="37"/>
      <c r="P318" s="37"/>
      <c r="Q318" s="37"/>
      <c r="R318" s="37"/>
      <c r="S318" s="37"/>
      <c r="T318" s="37"/>
    </row>
    <row r="319" spans="1:20" s="12" customFormat="1" ht="35.1" customHeight="1">
      <c r="A319" s="34">
        <f t="shared" si="15"/>
        <v>318</v>
      </c>
      <c r="B319" s="11" t="s">
        <v>658</v>
      </c>
      <c r="C319" s="11" t="s">
        <v>657</v>
      </c>
      <c r="D319" s="11">
        <f t="shared" si="19"/>
        <v>18</v>
      </c>
      <c r="E319" s="11"/>
      <c r="F319" s="11"/>
      <c r="G319" s="11"/>
      <c r="H319" s="11">
        <v>15</v>
      </c>
      <c r="I319" s="11">
        <v>3</v>
      </c>
      <c r="J319" s="11"/>
      <c r="K319" s="11"/>
      <c r="M319" s="13"/>
      <c r="N319" s="13"/>
      <c r="O319" s="13"/>
      <c r="P319" s="13"/>
      <c r="Q319" s="13"/>
      <c r="R319" s="13"/>
      <c r="S319" s="13"/>
      <c r="T319" s="13"/>
    </row>
    <row r="320" spans="1:20" s="12" customFormat="1" ht="35.1" customHeight="1">
      <c r="A320" s="34">
        <f t="shared" si="15"/>
        <v>319</v>
      </c>
      <c r="B320" s="11" t="s">
        <v>1152</v>
      </c>
      <c r="C320" s="11" t="s">
        <v>654</v>
      </c>
      <c r="D320" s="11">
        <f t="shared" si="19"/>
        <v>28</v>
      </c>
      <c r="E320" s="11"/>
      <c r="F320" s="11"/>
      <c r="G320" s="11"/>
      <c r="H320" s="11">
        <v>19</v>
      </c>
      <c r="I320" s="11">
        <v>9</v>
      </c>
      <c r="J320" s="11"/>
      <c r="K320" s="11"/>
      <c r="M320" s="13"/>
      <c r="N320" s="13"/>
      <c r="O320" s="13"/>
      <c r="P320" s="13"/>
      <c r="Q320" s="13"/>
      <c r="R320" s="13"/>
      <c r="S320" s="13"/>
      <c r="T320" s="13"/>
    </row>
    <row r="321" spans="1:21" s="36" customFormat="1" ht="35.1" customHeight="1">
      <c r="A321" s="34">
        <f t="shared" si="15"/>
        <v>320</v>
      </c>
      <c r="B321" s="35" t="s">
        <v>652</v>
      </c>
      <c r="C321" s="35" t="s">
        <v>651</v>
      </c>
      <c r="D321" s="35">
        <f t="shared" si="19"/>
        <v>36</v>
      </c>
      <c r="E321" s="35"/>
      <c r="F321" s="35"/>
      <c r="G321" s="35"/>
      <c r="H321" s="35">
        <v>24</v>
      </c>
      <c r="I321" s="35">
        <v>12</v>
      </c>
      <c r="J321" s="35"/>
      <c r="K321" s="35"/>
      <c r="M321" s="37"/>
      <c r="N321" s="37"/>
      <c r="O321" s="37"/>
      <c r="P321" s="37"/>
      <c r="Q321" s="37"/>
      <c r="R321" s="37"/>
      <c r="S321" s="37"/>
      <c r="T321" s="37"/>
    </row>
    <row r="322" spans="1:21" s="36" customFormat="1" ht="35.1" customHeight="1">
      <c r="A322" s="34">
        <f t="shared" si="15"/>
        <v>321</v>
      </c>
      <c r="B322" s="35" t="s">
        <v>664</v>
      </c>
      <c r="C322" s="35" t="s">
        <v>663</v>
      </c>
      <c r="D322" s="35">
        <f t="shared" si="19"/>
        <v>11</v>
      </c>
      <c r="E322" s="35"/>
      <c r="F322" s="35"/>
      <c r="G322" s="35"/>
      <c r="H322" s="35">
        <v>11</v>
      </c>
      <c r="I322" s="35"/>
      <c r="J322" s="35"/>
      <c r="K322" s="35"/>
      <c r="M322" s="37"/>
      <c r="N322" s="37"/>
      <c r="O322" s="37"/>
      <c r="P322" s="37"/>
      <c r="Q322" s="37"/>
      <c r="R322" s="37"/>
      <c r="S322" s="37"/>
      <c r="T322" s="37"/>
    </row>
    <row r="323" spans="1:21" s="36" customFormat="1" ht="35.1" customHeight="1">
      <c r="A323" s="34">
        <f t="shared" si="15"/>
        <v>322</v>
      </c>
      <c r="B323" s="35" t="s">
        <v>774</v>
      </c>
      <c r="C323" s="35" t="s">
        <v>773</v>
      </c>
      <c r="D323" s="35">
        <f t="shared" si="19"/>
        <v>11</v>
      </c>
      <c r="E323" s="35"/>
      <c r="F323" s="35"/>
      <c r="G323" s="35"/>
      <c r="H323" s="35">
        <v>9</v>
      </c>
      <c r="I323" s="35">
        <v>2</v>
      </c>
      <c r="J323" s="35"/>
      <c r="K323" s="35"/>
      <c r="L323" s="46"/>
      <c r="M323" s="46"/>
      <c r="N323" s="46"/>
      <c r="O323" s="46"/>
      <c r="P323" s="46"/>
      <c r="Q323" s="46"/>
      <c r="R323" s="46"/>
      <c r="S323" s="46"/>
      <c r="T323" s="46"/>
      <c r="U323" s="46"/>
    </row>
    <row r="324" spans="1:21" s="36" customFormat="1" ht="35.1" customHeight="1">
      <c r="A324" s="34">
        <f t="shared" ref="A324:A387" si="20">1+A323</f>
        <v>323</v>
      </c>
      <c r="B324" s="35" t="s">
        <v>687</v>
      </c>
      <c r="C324" s="35" t="s">
        <v>686</v>
      </c>
      <c r="D324" s="35">
        <f t="shared" si="19"/>
        <v>12</v>
      </c>
      <c r="E324" s="35"/>
      <c r="F324" s="35"/>
      <c r="G324" s="35"/>
      <c r="H324" s="35">
        <v>12</v>
      </c>
      <c r="I324" s="35"/>
      <c r="J324" s="35"/>
      <c r="K324" s="35"/>
      <c r="M324" s="37"/>
      <c r="N324" s="37"/>
      <c r="O324" s="37"/>
      <c r="P324" s="37"/>
      <c r="Q324" s="37"/>
      <c r="R324" s="37"/>
      <c r="S324" s="37"/>
      <c r="T324" s="37"/>
    </row>
    <row r="325" spans="1:21" s="12" customFormat="1" ht="35.1" customHeight="1">
      <c r="A325" s="34">
        <f t="shared" si="20"/>
        <v>324</v>
      </c>
      <c r="B325" s="11" t="s">
        <v>683</v>
      </c>
      <c r="C325" s="11" t="s">
        <v>682</v>
      </c>
      <c r="D325" s="11">
        <f t="shared" si="19"/>
        <v>17</v>
      </c>
      <c r="E325" s="11"/>
      <c r="F325" s="11"/>
      <c r="G325" s="11"/>
      <c r="H325" s="11">
        <v>15</v>
      </c>
      <c r="I325" s="11">
        <v>2</v>
      </c>
      <c r="J325" s="11"/>
      <c r="K325" s="11"/>
      <c r="M325" s="13"/>
      <c r="N325" s="13"/>
      <c r="O325" s="13"/>
      <c r="P325" s="13"/>
      <c r="Q325" s="13"/>
      <c r="R325" s="13"/>
      <c r="S325" s="13"/>
      <c r="T325" s="13"/>
    </row>
    <row r="326" spans="1:21" s="36" customFormat="1" ht="35.1" customHeight="1">
      <c r="A326" s="34">
        <f t="shared" si="20"/>
        <v>325</v>
      </c>
      <c r="B326" s="35" t="s">
        <v>679</v>
      </c>
      <c r="C326" s="35" t="s">
        <v>678</v>
      </c>
      <c r="D326" s="35">
        <f t="shared" si="19"/>
        <v>14</v>
      </c>
      <c r="E326" s="35"/>
      <c r="F326" s="35"/>
      <c r="G326" s="35"/>
      <c r="H326" s="35">
        <v>9</v>
      </c>
      <c r="I326" s="35">
        <v>2</v>
      </c>
      <c r="J326" s="35">
        <v>3</v>
      </c>
      <c r="K326" s="35"/>
      <c r="M326" s="37"/>
      <c r="N326" s="37"/>
      <c r="O326" s="37"/>
      <c r="P326" s="37"/>
      <c r="Q326" s="37"/>
      <c r="R326" s="37"/>
      <c r="S326" s="37"/>
      <c r="T326" s="37"/>
    </row>
    <row r="327" spans="1:21" s="36" customFormat="1" ht="35.1" customHeight="1">
      <c r="A327" s="34">
        <f t="shared" si="20"/>
        <v>326</v>
      </c>
      <c r="B327" s="35" t="s">
        <v>646</v>
      </c>
      <c r="C327" s="35" t="s">
        <v>673</v>
      </c>
      <c r="D327" s="35">
        <f t="shared" si="19"/>
        <v>18</v>
      </c>
      <c r="E327" s="35"/>
      <c r="F327" s="35">
        <v>17</v>
      </c>
      <c r="G327" s="35"/>
      <c r="H327" s="35"/>
      <c r="I327" s="35">
        <v>1</v>
      </c>
      <c r="J327" s="35"/>
      <c r="K327" s="35"/>
      <c r="M327" s="37"/>
      <c r="N327" s="37"/>
      <c r="O327" s="37"/>
      <c r="P327" s="37"/>
      <c r="Q327" s="37"/>
      <c r="R327" s="37"/>
      <c r="S327" s="37"/>
      <c r="T327" s="37"/>
    </row>
    <row r="328" spans="1:21" s="36" customFormat="1" ht="35.1" customHeight="1">
      <c r="A328" s="34">
        <f t="shared" si="20"/>
        <v>327</v>
      </c>
      <c r="B328" s="35" t="s">
        <v>963</v>
      </c>
      <c r="C328" s="35" t="s">
        <v>672</v>
      </c>
      <c r="D328" s="35">
        <f t="shared" si="19"/>
        <v>16</v>
      </c>
      <c r="E328" s="35"/>
      <c r="F328" s="35"/>
      <c r="G328" s="35"/>
      <c r="H328" s="35">
        <v>4</v>
      </c>
      <c r="I328" s="35">
        <v>8</v>
      </c>
      <c r="J328" s="35">
        <v>4</v>
      </c>
      <c r="K328" s="35"/>
      <c r="M328" s="37"/>
      <c r="N328" s="37"/>
      <c r="O328" s="37"/>
      <c r="P328" s="37"/>
      <c r="Q328" s="37"/>
      <c r="R328" s="37"/>
      <c r="S328" s="37"/>
      <c r="T328" s="37"/>
    </row>
    <row r="329" spans="1:21" s="12" customFormat="1" ht="35.1" customHeight="1">
      <c r="A329" s="34">
        <f t="shared" si="20"/>
        <v>328</v>
      </c>
      <c r="B329" s="11" t="s">
        <v>782</v>
      </c>
      <c r="C329" s="11" t="s">
        <v>781</v>
      </c>
      <c r="D329" s="11">
        <f t="shared" si="19"/>
        <v>13</v>
      </c>
      <c r="E329" s="11"/>
      <c r="F329" s="11"/>
      <c r="G329" s="11"/>
      <c r="H329" s="11">
        <v>7</v>
      </c>
      <c r="I329" s="11">
        <v>6</v>
      </c>
      <c r="J329" s="11"/>
      <c r="K329" s="11"/>
      <c r="L329" s="13"/>
    </row>
    <row r="330" spans="1:21" s="36" customFormat="1" ht="35.1" customHeight="1">
      <c r="A330" s="34">
        <f t="shared" si="20"/>
        <v>329</v>
      </c>
      <c r="B330" s="35" t="s">
        <v>671</v>
      </c>
      <c r="C330" s="35" t="s">
        <v>670</v>
      </c>
      <c r="D330" s="35">
        <f t="shared" si="19"/>
        <v>14</v>
      </c>
      <c r="E330" s="35"/>
      <c r="F330" s="35"/>
      <c r="G330" s="35"/>
      <c r="H330" s="35">
        <v>14</v>
      </c>
      <c r="I330" s="35"/>
      <c r="J330" s="35"/>
      <c r="K330" s="35"/>
      <c r="M330" s="37"/>
      <c r="N330" s="37"/>
      <c r="O330" s="37"/>
      <c r="P330" s="37"/>
      <c r="Q330" s="37"/>
      <c r="R330" s="37"/>
      <c r="S330" s="37"/>
      <c r="T330" s="37"/>
    </row>
    <row r="331" spans="1:21" s="12" customFormat="1" ht="35.1" customHeight="1">
      <c r="A331" s="34">
        <f t="shared" si="20"/>
        <v>330</v>
      </c>
      <c r="B331" s="11" t="s">
        <v>689</v>
      </c>
      <c r="C331" s="11" t="s">
        <v>688</v>
      </c>
      <c r="D331" s="11">
        <f t="shared" si="19"/>
        <v>8</v>
      </c>
      <c r="E331" s="11"/>
      <c r="F331" s="11"/>
      <c r="G331" s="11"/>
      <c r="H331" s="11">
        <v>6</v>
      </c>
      <c r="I331" s="11">
        <v>2</v>
      </c>
      <c r="J331" s="11"/>
      <c r="K331" s="11"/>
      <c r="M331" s="13"/>
      <c r="N331" s="13"/>
      <c r="O331" s="13"/>
      <c r="P331" s="13"/>
      <c r="Q331" s="13"/>
      <c r="R331" s="13"/>
      <c r="S331" s="13"/>
      <c r="T331" s="13"/>
    </row>
    <row r="332" spans="1:21" s="12" customFormat="1" ht="35.1" customHeight="1">
      <c r="A332" s="34">
        <f t="shared" si="20"/>
        <v>331</v>
      </c>
      <c r="B332" s="11" t="s">
        <v>1205</v>
      </c>
      <c r="C332" s="11" t="s">
        <v>706</v>
      </c>
      <c r="D332" s="11">
        <f t="shared" si="19"/>
        <v>12</v>
      </c>
      <c r="E332" s="11"/>
      <c r="F332" s="11"/>
      <c r="G332" s="11"/>
      <c r="H332" s="11"/>
      <c r="I332" s="11"/>
      <c r="J332" s="11">
        <v>12</v>
      </c>
      <c r="K332" s="11"/>
      <c r="M332" s="13"/>
      <c r="N332" s="13"/>
      <c r="O332" s="13"/>
      <c r="P332" s="13"/>
      <c r="Q332" s="13"/>
      <c r="R332" s="13"/>
      <c r="S332" s="13"/>
      <c r="T332" s="13"/>
    </row>
    <row r="333" spans="1:21" s="36" customFormat="1" ht="35.1" customHeight="1">
      <c r="A333" s="34">
        <f t="shared" si="20"/>
        <v>332</v>
      </c>
      <c r="B333" s="35" t="s">
        <v>796</v>
      </c>
      <c r="C333" s="35" t="s">
        <v>795</v>
      </c>
      <c r="D333" s="35">
        <f t="shared" si="19"/>
        <v>6</v>
      </c>
      <c r="E333" s="35"/>
      <c r="F333" s="35"/>
      <c r="G333" s="35"/>
      <c r="H333" s="35"/>
      <c r="I333" s="35">
        <v>6</v>
      </c>
      <c r="J333" s="35"/>
      <c r="K333" s="35"/>
      <c r="L333" s="37"/>
    </row>
    <row r="334" spans="1:21" s="36" customFormat="1" ht="35.1" customHeight="1">
      <c r="A334" s="34">
        <f t="shared" si="20"/>
        <v>333</v>
      </c>
      <c r="B334" s="35" t="s">
        <v>709</v>
      </c>
      <c r="C334" s="35" t="s">
        <v>710</v>
      </c>
      <c r="D334" s="35">
        <f t="shared" si="19"/>
        <v>11</v>
      </c>
      <c r="E334" s="35"/>
      <c r="F334" s="35"/>
      <c r="G334" s="35"/>
      <c r="H334" s="35">
        <v>7</v>
      </c>
      <c r="I334" s="35">
        <v>3</v>
      </c>
      <c r="J334" s="35">
        <v>1</v>
      </c>
      <c r="K334" s="35"/>
      <c r="M334" s="37"/>
      <c r="N334" s="37"/>
      <c r="O334" s="37"/>
      <c r="P334" s="37"/>
      <c r="Q334" s="37"/>
      <c r="R334" s="37"/>
      <c r="S334" s="37"/>
      <c r="T334" s="37"/>
    </row>
    <row r="335" spans="1:21" s="36" customFormat="1" ht="35.1" customHeight="1">
      <c r="A335" s="34">
        <f t="shared" si="20"/>
        <v>334</v>
      </c>
      <c r="B335" s="35" t="s">
        <v>1246</v>
      </c>
      <c r="C335" s="35" t="s">
        <v>797</v>
      </c>
      <c r="D335" s="35">
        <f t="shared" si="19"/>
        <v>5</v>
      </c>
      <c r="E335" s="35"/>
      <c r="F335" s="35"/>
      <c r="G335" s="35"/>
      <c r="H335" s="35">
        <v>2</v>
      </c>
      <c r="I335" s="35">
        <v>3</v>
      </c>
      <c r="J335" s="35"/>
      <c r="K335" s="35"/>
      <c r="L335" s="46"/>
      <c r="M335" s="46"/>
      <c r="N335" s="46"/>
      <c r="O335" s="46"/>
      <c r="P335" s="46"/>
      <c r="Q335" s="46"/>
      <c r="R335" s="46"/>
      <c r="S335" s="46"/>
      <c r="T335" s="46"/>
      <c r="U335" s="46"/>
    </row>
    <row r="336" spans="1:21" s="12" customFormat="1" ht="35.1" customHeight="1">
      <c r="A336" s="34">
        <f t="shared" si="20"/>
        <v>335</v>
      </c>
      <c r="B336" s="11" t="s">
        <v>792</v>
      </c>
      <c r="C336" s="11" t="s">
        <v>791</v>
      </c>
      <c r="D336" s="11">
        <f t="shared" si="19"/>
        <v>17</v>
      </c>
      <c r="E336" s="11"/>
      <c r="F336" s="11">
        <v>6</v>
      </c>
      <c r="G336" s="11"/>
      <c r="H336" s="11">
        <v>11</v>
      </c>
      <c r="I336" s="11"/>
      <c r="J336" s="11"/>
      <c r="K336" s="11"/>
      <c r="L336" s="13"/>
    </row>
    <row r="337" spans="1:20" s="36" customFormat="1" ht="35.1" customHeight="1">
      <c r="A337" s="34">
        <f t="shared" si="20"/>
        <v>336</v>
      </c>
      <c r="B337" s="35" t="s">
        <v>716</v>
      </c>
      <c r="C337" s="35" t="s">
        <v>717</v>
      </c>
      <c r="D337" s="35">
        <f t="shared" ref="D337:D353" si="21">E337+F337+G337+H337+I337+J337+K337</f>
        <v>12</v>
      </c>
      <c r="E337" s="35"/>
      <c r="F337" s="35">
        <v>4</v>
      </c>
      <c r="G337" s="35"/>
      <c r="H337" s="35"/>
      <c r="I337" s="35">
        <v>4</v>
      </c>
      <c r="J337" s="35">
        <v>4</v>
      </c>
      <c r="K337" s="35"/>
      <c r="M337" s="37"/>
      <c r="N337" s="37"/>
      <c r="O337" s="37"/>
      <c r="P337" s="37"/>
      <c r="Q337" s="37"/>
      <c r="R337" s="37"/>
      <c r="S337" s="37"/>
      <c r="T337" s="37"/>
    </row>
    <row r="338" spans="1:20" s="36" customFormat="1" ht="35.1" customHeight="1">
      <c r="A338" s="34">
        <f t="shared" si="20"/>
        <v>337</v>
      </c>
      <c r="B338" s="35" t="s">
        <v>718</v>
      </c>
      <c r="C338" s="35" t="s">
        <v>719</v>
      </c>
      <c r="D338" s="35">
        <f t="shared" si="21"/>
        <v>12</v>
      </c>
      <c r="E338" s="35"/>
      <c r="F338" s="35"/>
      <c r="G338" s="35"/>
      <c r="H338" s="35">
        <v>12</v>
      </c>
      <c r="I338" s="35"/>
      <c r="J338" s="35"/>
      <c r="K338" s="35"/>
      <c r="M338" s="37"/>
      <c r="N338" s="37"/>
      <c r="O338" s="37"/>
      <c r="P338" s="37"/>
      <c r="Q338" s="37"/>
      <c r="R338" s="37"/>
      <c r="S338" s="37"/>
      <c r="T338" s="37"/>
    </row>
    <row r="339" spans="1:20" s="36" customFormat="1" ht="35.1" customHeight="1">
      <c r="A339" s="34">
        <f t="shared" si="20"/>
        <v>338</v>
      </c>
      <c r="B339" s="35" t="s">
        <v>720</v>
      </c>
      <c r="C339" s="35" t="s">
        <v>721</v>
      </c>
      <c r="D339" s="35">
        <f t="shared" si="21"/>
        <v>7</v>
      </c>
      <c r="E339" s="35"/>
      <c r="F339" s="35"/>
      <c r="G339" s="35"/>
      <c r="H339" s="35">
        <v>1</v>
      </c>
      <c r="I339" s="35">
        <v>1</v>
      </c>
      <c r="J339" s="35">
        <v>5</v>
      </c>
      <c r="K339" s="35"/>
      <c r="M339" s="37"/>
      <c r="N339" s="37"/>
      <c r="O339" s="37"/>
      <c r="P339" s="37"/>
      <c r="Q339" s="37"/>
      <c r="R339" s="37"/>
      <c r="S339" s="37"/>
      <c r="T339" s="37"/>
    </row>
    <row r="340" spans="1:20" s="12" customFormat="1" ht="35.1" customHeight="1">
      <c r="A340" s="34">
        <f t="shared" si="20"/>
        <v>339</v>
      </c>
      <c r="B340" s="11" t="s">
        <v>722</v>
      </c>
      <c r="C340" s="11" t="s">
        <v>723</v>
      </c>
      <c r="D340" s="11">
        <f t="shared" si="21"/>
        <v>14</v>
      </c>
      <c r="E340" s="11"/>
      <c r="F340" s="11"/>
      <c r="G340" s="11"/>
      <c r="H340" s="11">
        <v>11</v>
      </c>
      <c r="I340" s="11">
        <v>3</v>
      </c>
      <c r="J340" s="11"/>
      <c r="K340" s="11"/>
      <c r="M340" s="13"/>
      <c r="N340" s="13"/>
      <c r="O340" s="13"/>
      <c r="P340" s="13"/>
      <c r="Q340" s="13"/>
      <c r="R340" s="13"/>
      <c r="S340" s="13"/>
      <c r="T340" s="13"/>
    </row>
    <row r="341" spans="1:20" s="12" customFormat="1" ht="35.1" customHeight="1">
      <c r="A341" s="34">
        <f t="shared" si="20"/>
        <v>340</v>
      </c>
      <c r="B341" s="11" t="s">
        <v>724</v>
      </c>
      <c r="C341" s="11" t="s">
        <v>725</v>
      </c>
      <c r="D341" s="11">
        <f t="shared" si="21"/>
        <v>10</v>
      </c>
      <c r="E341" s="11"/>
      <c r="F341" s="11"/>
      <c r="G341" s="11"/>
      <c r="H341" s="11">
        <v>10</v>
      </c>
      <c r="I341" s="11"/>
      <c r="J341" s="11"/>
      <c r="K341" s="11"/>
      <c r="M341" s="13"/>
      <c r="N341" s="13"/>
      <c r="O341" s="13"/>
      <c r="P341" s="13"/>
      <c r="Q341" s="13"/>
      <c r="R341" s="13"/>
      <c r="S341" s="13"/>
      <c r="T341" s="13"/>
    </row>
    <row r="342" spans="1:20" s="36" customFormat="1" ht="35.1" customHeight="1">
      <c r="A342" s="34">
        <f t="shared" si="20"/>
        <v>341</v>
      </c>
      <c r="B342" s="35" t="s">
        <v>814</v>
      </c>
      <c r="C342" s="35" t="s">
        <v>813</v>
      </c>
      <c r="D342" s="35">
        <f t="shared" si="21"/>
        <v>6</v>
      </c>
      <c r="E342" s="35"/>
      <c r="F342" s="35"/>
      <c r="G342" s="35"/>
      <c r="H342" s="35">
        <v>2</v>
      </c>
      <c r="I342" s="35">
        <v>4</v>
      </c>
      <c r="J342" s="35"/>
      <c r="K342" s="35"/>
      <c r="L342" s="37"/>
    </row>
    <row r="343" spans="1:20" s="12" customFormat="1" ht="35.1" customHeight="1">
      <c r="A343" s="34">
        <f t="shared" si="20"/>
        <v>342</v>
      </c>
      <c r="B343" s="11" t="s">
        <v>978</v>
      </c>
      <c r="C343" s="11" t="s">
        <v>981</v>
      </c>
      <c r="D343" s="11">
        <f t="shared" si="21"/>
        <v>19</v>
      </c>
      <c r="E343" s="11"/>
      <c r="F343" s="11">
        <v>10</v>
      </c>
      <c r="G343" s="11"/>
      <c r="H343" s="11">
        <v>5</v>
      </c>
      <c r="I343" s="11">
        <v>4</v>
      </c>
      <c r="J343" s="11"/>
      <c r="K343" s="11"/>
      <c r="M343" s="13"/>
      <c r="N343" s="13"/>
      <c r="O343" s="13"/>
      <c r="P343" s="13"/>
      <c r="Q343" s="13"/>
      <c r="R343" s="13"/>
      <c r="S343" s="13"/>
      <c r="T343" s="13"/>
    </row>
    <row r="344" spans="1:20" s="36" customFormat="1" ht="35.1" customHeight="1">
      <c r="A344" s="34">
        <f t="shared" si="20"/>
        <v>343</v>
      </c>
      <c r="B344" s="35" t="s">
        <v>1370</v>
      </c>
      <c r="C344" s="35" t="s">
        <v>995</v>
      </c>
      <c r="D344" s="35">
        <f t="shared" si="21"/>
        <v>11</v>
      </c>
      <c r="E344" s="35"/>
      <c r="F344" s="35">
        <v>3</v>
      </c>
      <c r="G344" s="35"/>
      <c r="H344" s="35">
        <v>4</v>
      </c>
      <c r="I344" s="35">
        <v>4</v>
      </c>
      <c r="J344" s="35"/>
      <c r="K344" s="35"/>
      <c r="M344" s="37"/>
      <c r="N344" s="37"/>
      <c r="O344" s="37"/>
      <c r="P344" s="37"/>
      <c r="Q344" s="37"/>
      <c r="R344" s="37"/>
      <c r="S344" s="37"/>
      <c r="T344" s="37"/>
    </row>
    <row r="345" spans="1:20" s="36" customFormat="1" ht="35.1" customHeight="1">
      <c r="A345" s="34">
        <f t="shared" si="20"/>
        <v>344</v>
      </c>
      <c r="B345" s="35" t="s">
        <v>1001</v>
      </c>
      <c r="C345" s="35" t="s">
        <v>1000</v>
      </c>
      <c r="D345" s="35">
        <f t="shared" si="21"/>
        <v>12</v>
      </c>
      <c r="E345" s="35"/>
      <c r="F345" s="35"/>
      <c r="G345" s="35"/>
      <c r="H345" s="35">
        <v>11</v>
      </c>
      <c r="I345" s="35">
        <v>1</v>
      </c>
      <c r="J345" s="35"/>
      <c r="K345" s="35"/>
      <c r="M345" s="37"/>
      <c r="N345" s="37"/>
      <c r="O345" s="37"/>
      <c r="P345" s="37"/>
      <c r="Q345" s="37"/>
      <c r="R345" s="37"/>
      <c r="S345" s="37"/>
      <c r="T345" s="37"/>
    </row>
    <row r="346" spans="1:20" s="36" customFormat="1" ht="35.1" customHeight="1">
      <c r="A346" s="34">
        <f t="shared" si="20"/>
        <v>345</v>
      </c>
      <c r="B346" s="35" t="s">
        <v>990</v>
      </c>
      <c r="C346" s="35" t="s">
        <v>996</v>
      </c>
      <c r="D346" s="35">
        <f t="shared" si="21"/>
        <v>12</v>
      </c>
      <c r="E346" s="35"/>
      <c r="F346" s="35"/>
      <c r="G346" s="35"/>
      <c r="H346" s="35">
        <v>8</v>
      </c>
      <c r="I346" s="35">
        <v>4</v>
      </c>
      <c r="J346" s="35"/>
      <c r="K346" s="35"/>
      <c r="M346" s="37"/>
      <c r="N346" s="37"/>
      <c r="O346" s="37"/>
      <c r="P346" s="37"/>
      <c r="Q346" s="37"/>
      <c r="R346" s="37"/>
      <c r="S346" s="37"/>
      <c r="T346" s="37"/>
    </row>
    <row r="347" spans="1:20" s="36" customFormat="1" ht="35.1" customHeight="1">
      <c r="A347" s="34">
        <f t="shared" si="20"/>
        <v>346</v>
      </c>
      <c r="B347" s="35" t="s">
        <v>1421</v>
      </c>
      <c r="C347" s="35" t="s">
        <v>1004</v>
      </c>
      <c r="D347" s="35">
        <f t="shared" si="21"/>
        <v>9</v>
      </c>
      <c r="E347" s="35"/>
      <c r="F347" s="35"/>
      <c r="G347" s="35"/>
      <c r="H347" s="35">
        <v>7</v>
      </c>
      <c r="I347" s="35">
        <v>2</v>
      </c>
      <c r="J347" s="35"/>
      <c r="K347" s="35"/>
      <c r="M347" s="37"/>
      <c r="N347" s="37"/>
      <c r="O347" s="37"/>
      <c r="P347" s="37"/>
      <c r="Q347" s="37"/>
      <c r="R347" s="37"/>
      <c r="S347" s="37"/>
      <c r="T347" s="37"/>
    </row>
    <row r="348" spans="1:20" s="36" customFormat="1" ht="35.1" customHeight="1">
      <c r="A348" s="34">
        <f t="shared" si="20"/>
        <v>347</v>
      </c>
      <c r="B348" s="35" t="s">
        <v>1005</v>
      </c>
      <c r="C348" s="35" t="s">
        <v>1006</v>
      </c>
      <c r="D348" s="35">
        <f t="shared" si="21"/>
        <v>6</v>
      </c>
      <c r="E348" s="35"/>
      <c r="F348" s="35"/>
      <c r="G348" s="35"/>
      <c r="H348" s="35">
        <v>6</v>
      </c>
      <c r="I348" s="35"/>
      <c r="J348" s="35"/>
      <c r="K348" s="35"/>
      <c r="M348" s="37"/>
      <c r="N348" s="37"/>
      <c r="O348" s="37"/>
      <c r="P348" s="37"/>
      <c r="Q348" s="37"/>
      <c r="R348" s="37"/>
      <c r="S348" s="37"/>
      <c r="T348" s="37"/>
    </row>
    <row r="349" spans="1:20" s="36" customFormat="1" ht="35.1" customHeight="1">
      <c r="A349" s="34">
        <f t="shared" si="20"/>
        <v>348</v>
      </c>
      <c r="B349" s="35" t="s">
        <v>1010</v>
      </c>
      <c r="C349" s="35" t="s">
        <v>1011</v>
      </c>
      <c r="D349" s="35">
        <f t="shared" si="21"/>
        <v>15</v>
      </c>
      <c r="E349" s="35"/>
      <c r="F349" s="35"/>
      <c r="G349" s="35"/>
      <c r="H349" s="35">
        <v>15</v>
      </c>
      <c r="I349" s="35"/>
      <c r="J349" s="35"/>
      <c r="K349" s="35"/>
      <c r="M349" s="37"/>
      <c r="N349" s="37"/>
      <c r="O349" s="37"/>
      <c r="P349" s="37"/>
      <c r="Q349" s="37"/>
      <c r="R349" s="37"/>
      <c r="S349" s="37"/>
      <c r="T349" s="37"/>
    </row>
    <row r="350" spans="1:20" s="36" customFormat="1" ht="35.1" customHeight="1">
      <c r="A350" s="34">
        <f t="shared" si="20"/>
        <v>349</v>
      </c>
      <c r="B350" s="35" t="s">
        <v>1045</v>
      </c>
      <c r="C350" s="35" t="s">
        <v>1044</v>
      </c>
      <c r="D350" s="35">
        <f t="shared" si="21"/>
        <v>6</v>
      </c>
      <c r="E350" s="35"/>
      <c r="F350" s="35">
        <v>2</v>
      </c>
      <c r="G350" s="35"/>
      <c r="H350" s="35">
        <v>2</v>
      </c>
      <c r="I350" s="35"/>
      <c r="J350" s="35">
        <v>2</v>
      </c>
      <c r="K350" s="35"/>
      <c r="M350" s="37"/>
      <c r="N350" s="37"/>
      <c r="O350" s="37"/>
      <c r="P350" s="37"/>
      <c r="Q350" s="37"/>
      <c r="R350" s="37"/>
      <c r="S350" s="37"/>
      <c r="T350" s="37"/>
    </row>
    <row r="351" spans="1:20" s="12" customFormat="1" ht="35.1" customHeight="1">
      <c r="A351" s="34">
        <f t="shared" si="20"/>
        <v>350</v>
      </c>
      <c r="B351" s="11" t="s">
        <v>1380</v>
      </c>
      <c r="C351" s="11" t="s">
        <v>823</v>
      </c>
      <c r="D351" s="11">
        <f t="shared" si="21"/>
        <v>6</v>
      </c>
      <c r="E351" s="11"/>
      <c r="F351" s="11"/>
      <c r="G351" s="11"/>
      <c r="H351" s="11">
        <v>2</v>
      </c>
      <c r="I351" s="11">
        <v>2</v>
      </c>
      <c r="J351" s="11">
        <v>2</v>
      </c>
      <c r="K351" s="11"/>
      <c r="M351" s="13"/>
      <c r="N351" s="13"/>
      <c r="O351" s="13"/>
      <c r="P351" s="13"/>
      <c r="Q351" s="13"/>
      <c r="R351" s="13"/>
      <c r="S351" s="13"/>
      <c r="T351" s="13"/>
    </row>
    <row r="352" spans="1:20" s="36" customFormat="1" ht="35.1" customHeight="1">
      <c r="A352" s="34">
        <f t="shared" si="20"/>
        <v>351</v>
      </c>
      <c r="B352" s="35" t="s">
        <v>761</v>
      </c>
      <c r="C352" s="35" t="s">
        <v>760</v>
      </c>
      <c r="D352" s="35">
        <f t="shared" si="21"/>
        <v>15</v>
      </c>
      <c r="E352" s="35"/>
      <c r="F352" s="35">
        <v>15</v>
      </c>
      <c r="G352" s="35"/>
      <c r="H352" s="35"/>
      <c r="I352" s="35"/>
      <c r="J352" s="35"/>
      <c r="K352" s="35"/>
      <c r="M352" s="37"/>
      <c r="N352" s="37"/>
      <c r="O352" s="37"/>
      <c r="P352" s="37"/>
      <c r="Q352" s="37"/>
      <c r="R352" s="37"/>
      <c r="S352" s="37"/>
      <c r="T352" s="37"/>
    </row>
    <row r="353" spans="1:343" s="36" customFormat="1" ht="35.1" customHeight="1">
      <c r="A353" s="34">
        <f t="shared" si="20"/>
        <v>352</v>
      </c>
      <c r="B353" s="35" t="s">
        <v>441</v>
      </c>
      <c r="C353" s="35" t="s">
        <v>779</v>
      </c>
      <c r="D353" s="35">
        <f t="shared" si="21"/>
        <v>5</v>
      </c>
      <c r="E353" s="35"/>
      <c r="F353" s="35"/>
      <c r="G353" s="35"/>
      <c r="H353" s="35"/>
      <c r="I353" s="35"/>
      <c r="J353" s="35">
        <v>5</v>
      </c>
      <c r="K353" s="35"/>
      <c r="M353" s="37"/>
      <c r="N353" s="37"/>
      <c r="O353" s="37"/>
      <c r="P353" s="37"/>
      <c r="Q353" s="37"/>
      <c r="R353" s="37"/>
      <c r="S353" s="37"/>
      <c r="T353" s="37"/>
    </row>
    <row r="354" spans="1:343" s="36" customFormat="1" ht="35.1" customHeight="1">
      <c r="A354" s="34">
        <f t="shared" si="20"/>
        <v>353</v>
      </c>
      <c r="B354" s="35" t="s">
        <v>851</v>
      </c>
      <c r="C354" s="35" t="s">
        <v>852</v>
      </c>
      <c r="D354" s="35">
        <f t="shared" ref="D354:D372" si="22">E354+F354+G354+H354+I354+J354+K354</f>
        <v>14</v>
      </c>
      <c r="E354" s="35"/>
      <c r="F354" s="35"/>
      <c r="G354" s="35"/>
      <c r="H354" s="35">
        <v>14</v>
      </c>
      <c r="I354" s="35"/>
      <c r="J354" s="35"/>
      <c r="K354" s="35"/>
      <c r="M354" s="37"/>
      <c r="N354" s="37"/>
      <c r="O354" s="37"/>
      <c r="P354" s="37"/>
      <c r="Q354" s="37"/>
      <c r="R354" s="37"/>
      <c r="S354" s="37"/>
      <c r="T354" s="37"/>
    </row>
    <row r="355" spans="1:343" s="36" customFormat="1" ht="35.1" customHeight="1">
      <c r="A355" s="34">
        <f t="shared" si="20"/>
        <v>354</v>
      </c>
      <c r="B355" s="35" t="s">
        <v>1064</v>
      </c>
      <c r="C355" s="35" t="s">
        <v>1065</v>
      </c>
      <c r="D355" s="35">
        <f t="shared" si="22"/>
        <v>18</v>
      </c>
      <c r="E355" s="35"/>
      <c r="F355" s="35"/>
      <c r="G355" s="35"/>
      <c r="H355" s="35">
        <v>8</v>
      </c>
      <c r="I355" s="35">
        <v>8</v>
      </c>
      <c r="J355" s="35">
        <v>2</v>
      </c>
      <c r="K355" s="35"/>
      <c r="M355" s="37"/>
      <c r="N355" s="37"/>
      <c r="O355" s="37"/>
      <c r="P355" s="37"/>
      <c r="Q355" s="37"/>
      <c r="R355" s="37"/>
      <c r="S355" s="37"/>
      <c r="T355" s="37"/>
    </row>
    <row r="356" spans="1:343" s="12" customFormat="1" ht="35.1" customHeight="1">
      <c r="A356" s="34">
        <f t="shared" si="20"/>
        <v>355</v>
      </c>
      <c r="B356" s="11" t="s">
        <v>855</v>
      </c>
      <c r="C356" s="11" t="s">
        <v>856</v>
      </c>
      <c r="D356" s="11">
        <f t="shared" si="22"/>
        <v>10</v>
      </c>
      <c r="E356" s="11"/>
      <c r="F356" s="11"/>
      <c r="G356" s="11"/>
      <c r="H356" s="11">
        <v>4</v>
      </c>
      <c r="I356" s="11">
        <v>5</v>
      </c>
      <c r="J356" s="11">
        <v>1</v>
      </c>
      <c r="K356" s="11"/>
      <c r="M356" s="13"/>
      <c r="N356" s="13"/>
      <c r="O356" s="13"/>
      <c r="P356" s="13"/>
      <c r="Q356" s="13"/>
      <c r="R356" s="13"/>
      <c r="S356" s="13"/>
      <c r="T356" s="13"/>
    </row>
    <row r="357" spans="1:343" s="12" customFormat="1" ht="35.1" customHeight="1">
      <c r="A357" s="34">
        <f t="shared" si="20"/>
        <v>356</v>
      </c>
      <c r="B357" s="11" t="s">
        <v>849</v>
      </c>
      <c r="C357" s="11" t="s">
        <v>850</v>
      </c>
      <c r="D357" s="11">
        <f t="shared" si="22"/>
        <v>8</v>
      </c>
      <c r="E357" s="11"/>
      <c r="F357" s="11"/>
      <c r="G357" s="11"/>
      <c r="H357" s="11">
        <v>8</v>
      </c>
      <c r="I357" s="11"/>
      <c r="J357" s="11"/>
      <c r="K357" s="11"/>
      <c r="M357" s="13"/>
      <c r="N357" s="13"/>
      <c r="O357" s="13"/>
      <c r="P357" s="13"/>
      <c r="Q357" s="13"/>
      <c r="R357" s="13"/>
      <c r="S357" s="13"/>
      <c r="T357" s="13"/>
    </row>
    <row r="358" spans="1:343" s="15" customFormat="1" ht="35.1" customHeight="1">
      <c r="A358" s="34">
        <f t="shared" si="20"/>
        <v>357</v>
      </c>
      <c r="B358" s="11" t="s">
        <v>1093</v>
      </c>
      <c r="C358" s="11" t="s">
        <v>1094</v>
      </c>
      <c r="D358" s="11">
        <f t="shared" si="22"/>
        <v>13</v>
      </c>
      <c r="E358" s="11"/>
      <c r="F358" s="11"/>
      <c r="G358" s="11"/>
      <c r="H358" s="11">
        <v>5</v>
      </c>
      <c r="I358" s="11"/>
      <c r="J358" s="11">
        <v>8</v>
      </c>
      <c r="K358" s="11"/>
      <c r="M358" s="14"/>
      <c r="N358" s="14"/>
      <c r="O358" s="14"/>
      <c r="P358" s="14"/>
      <c r="Q358" s="14"/>
      <c r="R358" s="14"/>
      <c r="S358" s="14"/>
      <c r="T358" s="14"/>
    </row>
    <row r="359" spans="1:343" s="36" customFormat="1" ht="35.1" customHeight="1">
      <c r="A359" s="34">
        <f t="shared" si="20"/>
        <v>358</v>
      </c>
      <c r="B359" s="35" t="s">
        <v>879</v>
      </c>
      <c r="C359" s="35" t="s">
        <v>882</v>
      </c>
      <c r="D359" s="35">
        <f t="shared" si="22"/>
        <v>14</v>
      </c>
      <c r="E359" s="35"/>
      <c r="F359" s="35"/>
      <c r="G359" s="35"/>
      <c r="H359" s="35">
        <v>14</v>
      </c>
      <c r="I359" s="35"/>
      <c r="J359" s="35"/>
      <c r="K359" s="35"/>
      <c r="M359" s="37"/>
      <c r="N359" s="37"/>
      <c r="O359" s="37"/>
      <c r="P359" s="37"/>
      <c r="Q359" s="37"/>
      <c r="R359" s="37"/>
      <c r="S359" s="37"/>
      <c r="T359" s="37"/>
    </row>
    <row r="360" spans="1:343" s="36" customFormat="1" ht="35.1" customHeight="1">
      <c r="A360" s="34">
        <f t="shared" si="20"/>
        <v>359</v>
      </c>
      <c r="B360" s="35" t="s">
        <v>1481</v>
      </c>
      <c r="C360" s="35" t="s">
        <v>1482</v>
      </c>
      <c r="D360" s="35">
        <f t="shared" si="22"/>
        <v>11</v>
      </c>
      <c r="E360" s="35"/>
      <c r="F360" s="35">
        <v>11</v>
      </c>
      <c r="G360" s="35"/>
      <c r="H360" s="35"/>
      <c r="I360" s="35"/>
      <c r="J360" s="35"/>
      <c r="K360" s="35"/>
      <c r="M360" s="37"/>
      <c r="N360" s="37"/>
      <c r="O360" s="37"/>
      <c r="P360" s="37"/>
      <c r="Q360" s="37"/>
      <c r="R360" s="37"/>
      <c r="S360" s="37"/>
      <c r="T360" s="37"/>
    </row>
    <row r="361" spans="1:343" s="36" customFormat="1" ht="35.1" customHeight="1">
      <c r="A361" s="34">
        <f t="shared" si="20"/>
        <v>360</v>
      </c>
      <c r="B361" s="35" t="s">
        <v>875</v>
      </c>
      <c r="C361" s="35" t="s">
        <v>876</v>
      </c>
      <c r="D361" s="35">
        <f t="shared" si="22"/>
        <v>22</v>
      </c>
      <c r="E361" s="35"/>
      <c r="F361" s="35">
        <v>12</v>
      </c>
      <c r="G361" s="35"/>
      <c r="H361" s="35">
        <v>9</v>
      </c>
      <c r="I361" s="35">
        <v>1</v>
      </c>
      <c r="J361" s="35"/>
      <c r="K361" s="35"/>
      <c r="M361" s="37"/>
      <c r="N361" s="37"/>
      <c r="O361" s="37"/>
      <c r="P361" s="37"/>
      <c r="Q361" s="37"/>
      <c r="R361" s="37"/>
      <c r="S361" s="37"/>
      <c r="T361" s="37"/>
    </row>
    <row r="362" spans="1:343" s="36" customFormat="1" ht="35.1" customHeight="1">
      <c r="A362" s="34">
        <f t="shared" si="20"/>
        <v>361</v>
      </c>
      <c r="B362" s="35" t="s">
        <v>1447</v>
      </c>
      <c r="C362" s="35" t="s">
        <v>900</v>
      </c>
      <c r="D362" s="35">
        <f t="shared" si="22"/>
        <v>12</v>
      </c>
      <c r="E362" s="35"/>
      <c r="F362" s="35"/>
      <c r="G362" s="35"/>
      <c r="H362" s="35"/>
      <c r="I362" s="35">
        <v>10</v>
      </c>
      <c r="J362" s="35">
        <v>2</v>
      </c>
      <c r="K362" s="35"/>
      <c r="M362" s="37"/>
      <c r="N362" s="37"/>
      <c r="O362" s="37"/>
      <c r="P362" s="37"/>
      <c r="Q362" s="37"/>
      <c r="R362" s="37"/>
      <c r="S362" s="37"/>
      <c r="T362" s="37"/>
    </row>
    <row r="363" spans="1:343" s="12" customFormat="1" ht="35.1" customHeight="1">
      <c r="A363" s="34">
        <f t="shared" si="20"/>
        <v>362</v>
      </c>
      <c r="B363" s="11" t="s">
        <v>1188</v>
      </c>
      <c r="C363" s="11" t="s">
        <v>810</v>
      </c>
      <c r="D363" s="11">
        <f t="shared" si="22"/>
        <v>16</v>
      </c>
      <c r="E363" s="11"/>
      <c r="F363" s="11"/>
      <c r="G363" s="11"/>
      <c r="H363" s="11"/>
      <c r="I363" s="11">
        <v>16</v>
      </c>
      <c r="J363" s="11"/>
      <c r="K363" s="11"/>
      <c r="M363" s="13"/>
      <c r="N363" s="13"/>
      <c r="O363" s="13"/>
      <c r="P363" s="13"/>
      <c r="Q363" s="13"/>
      <c r="R363" s="13"/>
      <c r="S363" s="13"/>
      <c r="T363" s="13"/>
    </row>
    <row r="364" spans="1:343" s="36" customFormat="1" ht="35.1" customHeight="1">
      <c r="A364" s="34">
        <f t="shared" si="20"/>
        <v>363</v>
      </c>
      <c r="B364" s="35" t="s">
        <v>923</v>
      </c>
      <c r="C364" s="35" t="s">
        <v>926</v>
      </c>
      <c r="D364" s="35">
        <f t="shared" si="22"/>
        <v>9</v>
      </c>
      <c r="E364" s="35"/>
      <c r="F364" s="35"/>
      <c r="G364" s="35"/>
      <c r="H364" s="35"/>
      <c r="I364" s="35">
        <v>6</v>
      </c>
      <c r="J364" s="35">
        <v>3</v>
      </c>
      <c r="K364" s="35"/>
      <c r="M364" s="37"/>
      <c r="N364" s="37"/>
      <c r="O364" s="37"/>
      <c r="P364" s="37"/>
      <c r="Q364" s="37"/>
      <c r="R364" s="37"/>
      <c r="S364" s="37"/>
      <c r="T364" s="37"/>
    </row>
    <row r="365" spans="1:343" s="36" customFormat="1" ht="35.1" customHeight="1">
      <c r="A365" s="34">
        <f t="shared" si="20"/>
        <v>364</v>
      </c>
      <c r="B365" s="35" t="s">
        <v>1136</v>
      </c>
      <c r="C365" s="35" t="s">
        <v>1178</v>
      </c>
      <c r="D365" s="35">
        <f t="shared" si="22"/>
        <v>18</v>
      </c>
      <c r="E365" s="35"/>
      <c r="F365" s="35"/>
      <c r="G365" s="35"/>
      <c r="H365" s="35">
        <v>18</v>
      </c>
      <c r="I365" s="35"/>
      <c r="J365" s="35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39"/>
      <c r="CH365" s="39"/>
      <c r="CI365" s="39"/>
      <c r="CJ365" s="39"/>
      <c r="CK365" s="39"/>
      <c r="CL365" s="39"/>
      <c r="CM365" s="39"/>
      <c r="CN365" s="39"/>
      <c r="CO365" s="39"/>
      <c r="CP365" s="39"/>
      <c r="CQ365" s="39"/>
      <c r="CR365" s="39"/>
      <c r="CS365" s="39"/>
      <c r="CT365" s="39"/>
      <c r="CU365" s="39"/>
      <c r="CV365" s="39"/>
      <c r="CW365" s="39"/>
      <c r="CX365" s="39"/>
      <c r="CY365" s="39"/>
      <c r="CZ365" s="39"/>
      <c r="DA365" s="39"/>
      <c r="DB365" s="39"/>
      <c r="DC365" s="39"/>
      <c r="DD365" s="39"/>
      <c r="DE365" s="39"/>
      <c r="DF365" s="39"/>
      <c r="DG365" s="39"/>
      <c r="DH365" s="39"/>
      <c r="DI365" s="39"/>
      <c r="DJ365" s="39"/>
      <c r="DK365" s="39"/>
      <c r="DL365" s="39"/>
      <c r="DM365" s="39"/>
      <c r="DN365" s="39"/>
      <c r="DO365" s="39"/>
      <c r="DP365" s="39"/>
      <c r="DQ365" s="39"/>
      <c r="DR365" s="39"/>
      <c r="DS365" s="39"/>
      <c r="DT365" s="39"/>
      <c r="DU365" s="39"/>
      <c r="DV365" s="39"/>
      <c r="DW365" s="39"/>
      <c r="DX365" s="39"/>
      <c r="DY365" s="39"/>
      <c r="DZ365" s="39"/>
      <c r="EA365" s="39"/>
      <c r="EB365" s="39"/>
      <c r="EC365" s="39"/>
      <c r="ED365" s="39"/>
      <c r="EE365" s="39"/>
      <c r="EF365" s="39"/>
      <c r="EG365" s="39"/>
      <c r="EH365" s="39"/>
      <c r="EI365" s="39"/>
      <c r="EJ365" s="39"/>
      <c r="EK365" s="39"/>
      <c r="EL365" s="39"/>
      <c r="EM365" s="39"/>
      <c r="EN365" s="39"/>
      <c r="EO365" s="39"/>
      <c r="EP365" s="39"/>
      <c r="EQ365" s="39"/>
      <c r="ER365" s="39"/>
      <c r="ES365" s="39"/>
      <c r="ET365" s="39"/>
      <c r="EU365" s="39"/>
      <c r="EV365" s="39"/>
      <c r="EW365" s="39"/>
      <c r="EX365" s="39"/>
      <c r="EY365" s="39"/>
      <c r="EZ365" s="39"/>
      <c r="FA365" s="39"/>
      <c r="FB365" s="39"/>
      <c r="FC365" s="39"/>
      <c r="FD365" s="39"/>
      <c r="FE365" s="39"/>
      <c r="FF365" s="39"/>
      <c r="FG365" s="39"/>
      <c r="FH365" s="39"/>
      <c r="FI365" s="39"/>
      <c r="FJ365" s="39"/>
      <c r="FK365" s="39"/>
      <c r="FL365" s="39"/>
      <c r="FM365" s="39"/>
      <c r="FN365" s="39"/>
      <c r="FO365" s="39"/>
      <c r="FP365" s="39"/>
      <c r="FQ365" s="39"/>
      <c r="FR365" s="39"/>
      <c r="FS365" s="39"/>
      <c r="FT365" s="39"/>
      <c r="FU365" s="39"/>
      <c r="FV365" s="39"/>
      <c r="FW365" s="39"/>
      <c r="FX365" s="39"/>
      <c r="FY365" s="39"/>
      <c r="FZ365" s="39"/>
      <c r="GA365" s="39"/>
      <c r="GB365" s="39"/>
      <c r="GC365" s="39"/>
      <c r="GD365" s="39"/>
      <c r="GE365" s="39"/>
      <c r="GF365" s="39"/>
      <c r="GG365" s="39"/>
      <c r="GH365" s="39"/>
      <c r="GI365" s="39"/>
      <c r="GJ365" s="39"/>
      <c r="GK365" s="39"/>
      <c r="GL365" s="39"/>
      <c r="GM365" s="39"/>
      <c r="GN365" s="39"/>
      <c r="GO365" s="39"/>
      <c r="GP365" s="39"/>
      <c r="GQ365" s="39"/>
      <c r="GR365" s="39"/>
      <c r="GS365" s="39"/>
      <c r="GT365" s="39"/>
      <c r="GU365" s="39"/>
      <c r="GV365" s="39"/>
      <c r="GW365" s="39"/>
      <c r="GX365" s="39"/>
      <c r="GY365" s="39"/>
      <c r="GZ365" s="39"/>
      <c r="HA365" s="39"/>
      <c r="HB365" s="39"/>
      <c r="HC365" s="39"/>
      <c r="HD365" s="39"/>
      <c r="HE365" s="39"/>
      <c r="HF365" s="39"/>
      <c r="HG365" s="39"/>
      <c r="HH365" s="39"/>
      <c r="HI365" s="39"/>
      <c r="HJ365" s="39"/>
      <c r="HK365" s="39"/>
      <c r="HL365" s="39"/>
      <c r="HM365" s="39"/>
      <c r="HN365" s="39"/>
      <c r="HO365" s="39"/>
      <c r="HP365" s="39"/>
      <c r="HQ365" s="39"/>
      <c r="HR365" s="39"/>
      <c r="HS365" s="39"/>
      <c r="HT365" s="39"/>
      <c r="HU365" s="39"/>
      <c r="HV365" s="39"/>
      <c r="HW365" s="39"/>
      <c r="HX365" s="39"/>
      <c r="HY365" s="39"/>
      <c r="HZ365" s="39"/>
      <c r="IA365" s="39"/>
      <c r="IB365" s="39"/>
      <c r="IC365" s="39"/>
      <c r="ID365" s="39"/>
      <c r="IE365" s="39"/>
      <c r="IF365" s="39"/>
      <c r="IG365" s="39"/>
      <c r="IH365" s="39"/>
      <c r="II365" s="39"/>
      <c r="IJ365" s="39"/>
      <c r="IK365" s="39"/>
      <c r="IL365" s="39"/>
      <c r="IM365" s="39"/>
      <c r="IN365" s="39"/>
      <c r="IO365" s="39"/>
      <c r="IP365" s="39"/>
      <c r="IQ365" s="39"/>
      <c r="IR365" s="39"/>
      <c r="IS365" s="39"/>
      <c r="IT365" s="39"/>
      <c r="IU365" s="39"/>
      <c r="IV365" s="39"/>
      <c r="IW365" s="39"/>
      <c r="IX365" s="39"/>
      <c r="IY365" s="39"/>
      <c r="IZ365" s="39"/>
      <c r="JA365" s="39"/>
      <c r="JB365" s="39"/>
      <c r="JC365" s="39"/>
      <c r="JD365" s="39"/>
      <c r="JE365" s="39"/>
      <c r="JF365" s="39"/>
      <c r="JG365" s="39"/>
      <c r="JH365" s="39"/>
      <c r="JI365" s="39"/>
      <c r="JJ365" s="39"/>
      <c r="JK365" s="39"/>
      <c r="JL365" s="39"/>
      <c r="JM365" s="39"/>
      <c r="JN365" s="39"/>
      <c r="JO365" s="39"/>
      <c r="JP365" s="39"/>
      <c r="JQ365" s="39"/>
      <c r="JR365" s="39"/>
      <c r="JS365" s="39"/>
      <c r="JT365" s="39"/>
      <c r="JU365" s="39"/>
      <c r="JV365" s="39"/>
      <c r="JW365" s="39"/>
      <c r="JX365" s="39"/>
      <c r="JY365" s="39"/>
      <c r="JZ365" s="39"/>
      <c r="KA365" s="39"/>
      <c r="KB365" s="39"/>
      <c r="KC365" s="39"/>
      <c r="KD365" s="39"/>
      <c r="KE365" s="39"/>
      <c r="KF365" s="39"/>
      <c r="KG365" s="39"/>
      <c r="KH365" s="39"/>
      <c r="KI365" s="39"/>
      <c r="KJ365" s="39"/>
      <c r="KK365" s="39"/>
      <c r="KL365" s="39"/>
      <c r="KM365" s="39"/>
      <c r="KN365" s="39"/>
      <c r="KO365" s="39"/>
      <c r="KP365" s="39"/>
      <c r="KQ365" s="39"/>
      <c r="KR365" s="39"/>
      <c r="KS365" s="39"/>
      <c r="KT365" s="39"/>
      <c r="KU365" s="39"/>
      <c r="KV365" s="39"/>
      <c r="KW365" s="39"/>
      <c r="KX365" s="39"/>
      <c r="KY365" s="39"/>
      <c r="KZ365" s="39"/>
      <c r="LA365" s="39"/>
      <c r="LB365" s="39"/>
      <c r="LC365" s="39"/>
      <c r="LD365" s="39"/>
      <c r="LE365" s="39"/>
      <c r="LF365" s="39"/>
      <c r="LG365" s="39"/>
      <c r="LH365" s="39"/>
      <c r="LI365" s="39"/>
      <c r="LJ365" s="39"/>
      <c r="LK365" s="39"/>
      <c r="LL365" s="39"/>
      <c r="LM365" s="39"/>
      <c r="LN365" s="39"/>
      <c r="LO365" s="39"/>
      <c r="LP365" s="39"/>
      <c r="LQ365" s="39"/>
      <c r="LR365" s="39"/>
      <c r="LS365" s="39"/>
      <c r="LT365" s="39"/>
      <c r="LU365" s="39"/>
      <c r="LV365" s="39"/>
      <c r="LW365" s="39"/>
      <c r="LX365" s="39"/>
      <c r="LY365" s="39"/>
      <c r="LZ365" s="39"/>
      <c r="MA365" s="39"/>
      <c r="MB365" s="39"/>
      <c r="MC365" s="39"/>
      <c r="MD365" s="39"/>
    </row>
    <row r="366" spans="1:343" s="36" customFormat="1" ht="35.1" customHeight="1">
      <c r="A366" s="34">
        <f t="shared" si="20"/>
        <v>365</v>
      </c>
      <c r="B366" s="35" t="s">
        <v>1145</v>
      </c>
      <c r="C366" s="41" t="s">
        <v>1146</v>
      </c>
      <c r="D366" s="35">
        <f t="shared" si="22"/>
        <v>20</v>
      </c>
      <c r="E366" s="41"/>
      <c r="F366" s="41"/>
      <c r="G366" s="41"/>
      <c r="H366" s="41">
        <v>15</v>
      </c>
      <c r="I366" s="41">
        <v>5</v>
      </c>
      <c r="J366" s="41"/>
      <c r="K366" s="41"/>
      <c r="M366" s="37"/>
      <c r="N366" s="37"/>
      <c r="O366" s="37"/>
      <c r="P366" s="37"/>
      <c r="Q366" s="37"/>
      <c r="R366" s="37"/>
      <c r="S366" s="37"/>
      <c r="T366" s="37"/>
    </row>
    <row r="367" spans="1:343" s="36" customFormat="1" ht="35.1" customHeight="1">
      <c r="A367" s="34">
        <f t="shared" si="20"/>
        <v>366</v>
      </c>
      <c r="B367" s="35" t="s">
        <v>954</v>
      </c>
      <c r="C367" s="35" t="s">
        <v>955</v>
      </c>
      <c r="D367" s="35">
        <f t="shared" si="22"/>
        <v>19</v>
      </c>
      <c r="E367" s="35"/>
      <c r="F367" s="35">
        <v>19</v>
      </c>
      <c r="G367" s="35"/>
      <c r="H367" s="35"/>
      <c r="I367" s="35"/>
      <c r="J367" s="35"/>
      <c r="K367" s="35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39"/>
      <c r="AL367" s="3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39"/>
      <c r="CH367" s="39"/>
      <c r="CI367" s="39"/>
      <c r="CJ367" s="39"/>
      <c r="CK367" s="39"/>
      <c r="CL367" s="39"/>
      <c r="CM367" s="39"/>
      <c r="CN367" s="39"/>
      <c r="CO367" s="39"/>
      <c r="CP367" s="39"/>
      <c r="CQ367" s="39"/>
      <c r="CR367" s="39"/>
      <c r="CS367" s="39"/>
      <c r="CT367" s="39"/>
      <c r="CU367" s="39"/>
      <c r="CV367" s="39"/>
      <c r="CW367" s="39"/>
      <c r="CX367" s="39"/>
      <c r="CY367" s="39"/>
      <c r="CZ367" s="39"/>
      <c r="DA367" s="39"/>
      <c r="DB367" s="39"/>
      <c r="DC367" s="39"/>
      <c r="DD367" s="39"/>
      <c r="DE367" s="39"/>
      <c r="DF367" s="39"/>
      <c r="DG367" s="39"/>
      <c r="DH367" s="39"/>
      <c r="DI367" s="39"/>
      <c r="DJ367" s="39"/>
      <c r="DK367" s="39"/>
      <c r="DL367" s="39"/>
      <c r="DM367" s="39"/>
      <c r="DN367" s="39"/>
      <c r="DO367" s="39"/>
      <c r="DP367" s="39"/>
      <c r="DQ367" s="39"/>
      <c r="DR367" s="39"/>
      <c r="DS367" s="39"/>
      <c r="DT367" s="39"/>
      <c r="DU367" s="39"/>
      <c r="DV367" s="39"/>
      <c r="DW367" s="39"/>
      <c r="DX367" s="39"/>
      <c r="DY367" s="39"/>
      <c r="DZ367" s="39"/>
      <c r="EA367" s="39"/>
      <c r="EB367" s="39"/>
      <c r="EC367" s="39"/>
      <c r="ED367" s="39"/>
      <c r="EE367" s="39"/>
      <c r="EF367" s="39"/>
      <c r="EG367" s="39"/>
      <c r="EH367" s="39"/>
      <c r="EI367" s="39"/>
      <c r="EJ367" s="39"/>
      <c r="EK367" s="39"/>
      <c r="EL367" s="39"/>
      <c r="EM367" s="39"/>
      <c r="EN367" s="39"/>
      <c r="EO367" s="39"/>
      <c r="EP367" s="39"/>
      <c r="EQ367" s="39"/>
      <c r="ER367" s="39"/>
      <c r="ES367" s="39"/>
      <c r="ET367" s="39"/>
      <c r="EU367" s="39"/>
      <c r="EV367" s="39"/>
      <c r="EW367" s="39"/>
      <c r="EX367" s="39"/>
      <c r="EY367" s="39"/>
      <c r="EZ367" s="39"/>
      <c r="FA367" s="39"/>
      <c r="FB367" s="39"/>
      <c r="FC367" s="39"/>
      <c r="FD367" s="39"/>
      <c r="FE367" s="39"/>
      <c r="FF367" s="39"/>
      <c r="FG367" s="39"/>
      <c r="FH367" s="39"/>
      <c r="FI367" s="39"/>
      <c r="FJ367" s="39"/>
      <c r="FK367" s="39"/>
      <c r="FL367" s="39"/>
      <c r="FM367" s="39"/>
      <c r="FN367" s="39"/>
      <c r="FO367" s="39"/>
      <c r="FP367" s="39"/>
      <c r="FQ367" s="39"/>
      <c r="FR367" s="39"/>
      <c r="FS367" s="39"/>
      <c r="FT367" s="39"/>
      <c r="FU367" s="39"/>
      <c r="FV367" s="39"/>
      <c r="FW367" s="39"/>
      <c r="FX367" s="39"/>
      <c r="FY367" s="39"/>
      <c r="FZ367" s="39"/>
      <c r="GA367" s="39"/>
      <c r="GB367" s="39"/>
      <c r="GC367" s="39"/>
      <c r="GD367" s="39"/>
      <c r="GE367" s="39"/>
      <c r="GF367" s="39"/>
      <c r="GG367" s="39"/>
      <c r="GH367" s="39"/>
      <c r="GI367" s="39"/>
      <c r="GJ367" s="39"/>
      <c r="GK367" s="39"/>
      <c r="GL367" s="39"/>
      <c r="GM367" s="39"/>
      <c r="GN367" s="39"/>
      <c r="GO367" s="39"/>
      <c r="GP367" s="39"/>
      <c r="GQ367" s="39"/>
      <c r="GR367" s="39"/>
      <c r="GS367" s="39"/>
      <c r="GT367" s="39"/>
      <c r="GU367" s="39"/>
      <c r="GV367" s="39"/>
      <c r="GW367" s="39"/>
      <c r="GX367" s="39"/>
      <c r="GY367" s="39"/>
      <c r="GZ367" s="39"/>
      <c r="HA367" s="39"/>
      <c r="HB367" s="39"/>
      <c r="HC367" s="39"/>
      <c r="HD367" s="39"/>
      <c r="HE367" s="39"/>
      <c r="HF367" s="39"/>
      <c r="HG367" s="39"/>
      <c r="HH367" s="39"/>
      <c r="HI367" s="39"/>
      <c r="HJ367" s="39"/>
      <c r="HK367" s="39"/>
      <c r="HL367" s="39"/>
      <c r="HM367" s="39"/>
      <c r="HN367" s="39"/>
      <c r="HO367" s="39"/>
      <c r="HP367" s="39"/>
      <c r="HQ367" s="39"/>
      <c r="HR367" s="39"/>
      <c r="HS367" s="39"/>
      <c r="HT367" s="39"/>
      <c r="HU367" s="39"/>
      <c r="HV367" s="39"/>
      <c r="HW367" s="39"/>
      <c r="HX367" s="39"/>
      <c r="HY367" s="39"/>
      <c r="HZ367" s="39"/>
      <c r="IA367" s="39"/>
      <c r="IB367" s="39"/>
      <c r="IC367" s="39"/>
      <c r="ID367" s="39"/>
      <c r="IE367" s="39"/>
      <c r="IF367" s="39"/>
      <c r="IG367" s="39"/>
      <c r="IH367" s="39"/>
      <c r="II367" s="39"/>
      <c r="IJ367" s="39"/>
      <c r="IK367" s="39"/>
      <c r="IL367" s="39"/>
      <c r="IM367" s="39"/>
      <c r="IN367" s="39"/>
      <c r="IO367" s="39"/>
      <c r="IP367" s="39"/>
      <c r="IQ367" s="39"/>
      <c r="IR367" s="39"/>
      <c r="IS367" s="39"/>
      <c r="IT367" s="39"/>
      <c r="IU367" s="39"/>
      <c r="IV367" s="39"/>
      <c r="IW367" s="39"/>
      <c r="IX367" s="39"/>
      <c r="IY367" s="39"/>
      <c r="IZ367" s="39"/>
      <c r="JA367" s="39"/>
      <c r="JB367" s="39"/>
      <c r="JC367" s="39"/>
      <c r="JD367" s="39"/>
      <c r="JE367" s="39"/>
      <c r="JF367" s="39"/>
      <c r="JG367" s="39"/>
      <c r="JH367" s="39"/>
      <c r="JI367" s="39"/>
      <c r="JJ367" s="39"/>
      <c r="JK367" s="39"/>
      <c r="JL367" s="39"/>
      <c r="JM367" s="39"/>
      <c r="JN367" s="39"/>
      <c r="JO367" s="39"/>
      <c r="JP367" s="39"/>
      <c r="JQ367" s="39"/>
      <c r="JR367" s="39"/>
      <c r="JS367" s="39"/>
      <c r="JT367" s="39"/>
      <c r="JU367" s="39"/>
      <c r="JV367" s="39"/>
      <c r="JW367" s="39"/>
      <c r="JX367" s="39"/>
      <c r="JY367" s="39"/>
      <c r="JZ367" s="39"/>
      <c r="KA367" s="39"/>
      <c r="KB367" s="39"/>
      <c r="KC367" s="39"/>
      <c r="KD367" s="39"/>
      <c r="KE367" s="39"/>
      <c r="KF367" s="39"/>
      <c r="KG367" s="39"/>
      <c r="KH367" s="39"/>
      <c r="KI367" s="39"/>
      <c r="KJ367" s="39"/>
      <c r="KK367" s="39"/>
      <c r="KL367" s="39"/>
      <c r="KM367" s="39"/>
      <c r="KN367" s="39"/>
      <c r="KO367" s="39"/>
      <c r="KP367" s="39"/>
      <c r="KQ367" s="39"/>
      <c r="KR367" s="39"/>
      <c r="KS367" s="39"/>
      <c r="KT367" s="39"/>
      <c r="KU367" s="39"/>
      <c r="KV367" s="39"/>
      <c r="KW367" s="39"/>
      <c r="KX367" s="39"/>
      <c r="KY367" s="39"/>
      <c r="KZ367" s="39"/>
      <c r="LA367" s="39"/>
      <c r="LB367" s="39"/>
      <c r="LC367" s="39"/>
      <c r="LD367" s="39"/>
      <c r="LE367" s="39"/>
      <c r="LF367" s="39"/>
      <c r="LG367" s="39"/>
      <c r="LH367" s="39"/>
      <c r="LI367" s="39"/>
      <c r="LJ367" s="39"/>
      <c r="LK367" s="39"/>
      <c r="LL367" s="39"/>
      <c r="LM367" s="39"/>
      <c r="LN367" s="39"/>
      <c r="LO367" s="39"/>
      <c r="LP367" s="39"/>
      <c r="LQ367" s="39"/>
      <c r="LR367" s="39"/>
      <c r="LS367" s="39"/>
      <c r="LT367" s="39"/>
      <c r="LU367" s="39"/>
      <c r="LV367" s="39"/>
      <c r="LW367" s="39"/>
      <c r="LX367" s="39"/>
      <c r="LY367" s="39"/>
      <c r="LZ367" s="39"/>
      <c r="MA367" s="39"/>
      <c r="MB367" s="39"/>
      <c r="MC367" s="39"/>
      <c r="MD367" s="39"/>
      <c r="ME367" s="39"/>
    </row>
    <row r="368" spans="1:343" s="36" customFormat="1" ht="35.1" customHeight="1">
      <c r="A368" s="34">
        <f t="shared" si="20"/>
        <v>367</v>
      </c>
      <c r="B368" s="35" t="s">
        <v>752</v>
      </c>
      <c r="C368" s="35" t="s">
        <v>753</v>
      </c>
      <c r="D368" s="35">
        <f t="shared" si="22"/>
        <v>4</v>
      </c>
      <c r="E368" s="35"/>
      <c r="F368" s="35"/>
      <c r="G368" s="35"/>
      <c r="H368" s="35">
        <v>1</v>
      </c>
      <c r="I368" s="35">
        <v>3</v>
      </c>
      <c r="J368" s="35"/>
      <c r="K368" s="35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39"/>
      <c r="CH368" s="39"/>
      <c r="CI368" s="39"/>
      <c r="CJ368" s="39"/>
      <c r="CK368" s="39"/>
      <c r="CL368" s="39"/>
      <c r="CM368" s="39"/>
      <c r="CN368" s="39"/>
      <c r="CO368" s="39"/>
      <c r="CP368" s="39"/>
      <c r="CQ368" s="39"/>
      <c r="CR368" s="39"/>
      <c r="CS368" s="39"/>
      <c r="CT368" s="39"/>
      <c r="CU368" s="39"/>
      <c r="CV368" s="39"/>
      <c r="CW368" s="39"/>
      <c r="CX368" s="39"/>
      <c r="CY368" s="39"/>
      <c r="CZ368" s="39"/>
      <c r="DA368" s="39"/>
      <c r="DB368" s="39"/>
      <c r="DC368" s="39"/>
      <c r="DD368" s="39"/>
      <c r="DE368" s="39"/>
      <c r="DF368" s="39"/>
      <c r="DG368" s="39"/>
      <c r="DH368" s="39"/>
      <c r="DI368" s="39"/>
      <c r="DJ368" s="39"/>
      <c r="DK368" s="39"/>
      <c r="DL368" s="39"/>
      <c r="DM368" s="39"/>
      <c r="DN368" s="39"/>
      <c r="DO368" s="39"/>
      <c r="DP368" s="39"/>
      <c r="DQ368" s="39"/>
      <c r="DR368" s="39"/>
      <c r="DS368" s="39"/>
      <c r="DT368" s="39"/>
      <c r="DU368" s="39"/>
      <c r="DV368" s="39"/>
      <c r="DW368" s="39"/>
      <c r="DX368" s="39"/>
      <c r="DY368" s="39"/>
      <c r="DZ368" s="39"/>
      <c r="EA368" s="39"/>
      <c r="EB368" s="39"/>
      <c r="EC368" s="39"/>
      <c r="ED368" s="39"/>
      <c r="EE368" s="39"/>
      <c r="EF368" s="39"/>
      <c r="EG368" s="39"/>
      <c r="EH368" s="39"/>
      <c r="EI368" s="39"/>
      <c r="EJ368" s="39"/>
      <c r="EK368" s="39"/>
      <c r="EL368" s="39"/>
      <c r="EM368" s="39"/>
      <c r="EN368" s="39"/>
      <c r="EO368" s="39"/>
      <c r="EP368" s="39"/>
      <c r="EQ368" s="39"/>
      <c r="ER368" s="39"/>
      <c r="ES368" s="39"/>
      <c r="ET368" s="39"/>
      <c r="EU368" s="39"/>
      <c r="EV368" s="39"/>
      <c r="EW368" s="39"/>
      <c r="EX368" s="39"/>
      <c r="EY368" s="39"/>
      <c r="EZ368" s="39"/>
      <c r="FA368" s="39"/>
      <c r="FB368" s="39"/>
      <c r="FC368" s="39"/>
      <c r="FD368" s="39"/>
      <c r="FE368" s="39"/>
      <c r="FF368" s="39"/>
      <c r="FG368" s="39"/>
      <c r="FH368" s="39"/>
      <c r="FI368" s="39"/>
      <c r="FJ368" s="39"/>
      <c r="FK368" s="39"/>
      <c r="FL368" s="39"/>
      <c r="FM368" s="39"/>
      <c r="FN368" s="39"/>
      <c r="FO368" s="39"/>
      <c r="FP368" s="39"/>
      <c r="FQ368" s="39"/>
      <c r="FR368" s="39"/>
      <c r="FS368" s="39"/>
      <c r="FT368" s="39"/>
      <c r="FU368" s="39"/>
      <c r="FV368" s="39"/>
      <c r="FW368" s="39"/>
      <c r="FX368" s="39"/>
      <c r="FY368" s="39"/>
      <c r="FZ368" s="39"/>
      <c r="GA368" s="39"/>
      <c r="GB368" s="39"/>
      <c r="GC368" s="39"/>
      <c r="GD368" s="39"/>
      <c r="GE368" s="39"/>
      <c r="GF368" s="39"/>
      <c r="GG368" s="39"/>
      <c r="GH368" s="39"/>
      <c r="GI368" s="39"/>
      <c r="GJ368" s="39"/>
      <c r="GK368" s="39"/>
      <c r="GL368" s="39"/>
      <c r="GM368" s="39"/>
      <c r="GN368" s="39"/>
      <c r="GO368" s="39"/>
      <c r="GP368" s="39"/>
      <c r="GQ368" s="39"/>
      <c r="GR368" s="39"/>
      <c r="GS368" s="39"/>
      <c r="GT368" s="39"/>
      <c r="GU368" s="39"/>
      <c r="GV368" s="39"/>
      <c r="GW368" s="39"/>
      <c r="GX368" s="39"/>
      <c r="GY368" s="39"/>
      <c r="GZ368" s="39"/>
      <c r="HA368" s="39"/>
      <c r="HB368" s="39"/>
      <c r="HC368" s="39"/>
      <c r="HD368" s="39"/>
      <c r="HE368" s="39"/>
      <c r="HF368" s="39"/>
      <c r="HG368" s="39"/>
      <c r="HH368" s="39"/>
      <c r="HI368" s="39"/>
      <c r="HJ368" s="39"/>
      <c r="HK368" s="39"/>
      <c r="HL368" s="39"/>
      <c r="HM368" s="39"/>
      <c r="HN368" s="39"/>
      <c r="HO368" s="39"/>
      <c r="HP368" s="39"/>
      <c r="HQ368" s="39"/>
      <c r="HR368" s="39"/>
      <c r="HS368" s="39"/>
      <c r="HT368" s="39"/>
      <c r="HU368" s="39"/>
      <c r="HV368" s="39"/>
      <c r="HW368" s="39"/>
      <c r="HX368" s="39"/>
      <c r="HY368" s="39"/>
      <c r="HZ368" s="39"/>
      <c r="IA368" s="39"/>
      <c r="IB368" s="39"/>
      <c r="IC368" s="39"/>
      <c r="ID368" s="39"/>
      <c r="IE368" s="39"/>
      <c r="IF368" s="39"/>
      <c r="IG368" s="39"/>
      <c r="IH368" s="39"/>
      <c r="II368" s="39"/>
      <c r="IJ368" s="39"/>
      <c r="IK368" s="39"/>
      <c r="IL368" s="39"/>
      <c r="IM368" s="39"/>
      <c r="IN368" s="39"/>
      <c r="IO368" s="39"/>
      <c r="IP368" s="39"/>
      <c r="IQ368" s="39"/>
      <c r="IR368" s="39"/>
      <c r="IS368" s="39"/>
      <c r="IT368" s="39"/>
      <c r="IU368" s="39"/>
      <c r="IV368" s="39"/>
      <c r="IW368" s="39"/>
      <c r="IX368" s="39"/>
      <c r="IY368" s="39"/>
      <c r="IZ368" s="39"/>
      <c r="JA368" s="39"/>
      <c r="JB368" s="39"/>
      <c r="JC368" s="39"/>
      <c r="JD368" s="39"/>
      <c r="JE368" s="39"/>
      <c r="JF368" s="39"/>
      <c r="JG368" s="39"/>
      <c r="JH368" s="39"/>
      <c r="JI368" s="39"/>
      <c r="JJ368" s="39"/>
      <c r="JK368" s="39"/>
      <c r="JL368" s="39"/>
      <c r="JM368" s="39"/>
      <c r="JN368" s="39"/>
      <c r="JO368" s="39"/>
      <c r="JP368" s="39"/>
      <c r="JQ368" s="39"/>
      <c r="JR368" s="39"/>
      <c r="JS368" s="39"/>
      <c r="JT368" s="39"/>
      <c r="JU368" s="39"/>
      <c r="JV368" s="39"/>
      <c r="JW368" s="39"/>
      <c r="JX368" s="39"/>
      <c r="JY368" s="39"/>
      <c r="JZ368" s="39"/>
      <c r="KA368" s="39"/>
      <c r="KB368" s="39"/>
      <c r="KC368" s="39"/>
      <c r="KD368" s="39"/>
      <c r="KE368" s="39"/>
      <c r="KF368" s="39"/>
      <c r="KG368" s="39"/>
      <c r="KH368" s="39"/>
      <c r="KI368" s="39"/>
      <c r="KJ368" s="39"/>
      <c r="KK368" s="39"/>
      <c r="KL368" s="39"/>
      <c r="KM368" s="39"/>
      <c r="KN368" s="39"/>
      <c r="KO368" s="39"/>
      <c r="KP368" s="39"/>
      <c r="KQ368" s="39"/>
      <c r="KR368" s="39"/>
      <c r="KS368" s="39"/>
      <c r="KT368" s="39"/>
      <c r="KU368" s="39"/>
      <c r="KV368" s="39"/>
      <c r="KW368" s="39"/>
      <c r="KX368" s="39"/>
      <c r="KY368" s="39"/>
      <c r="KZ368" s="39"/>
      <c r="LA368" s="39"/>
      <c r="LB368" s="39"/>
      <c r="LC368" s="39"/>
      <c r="LD368" s="39"/>
      <c r="LE368" s="39"/>
      <c r="LF368" s="39"/>
      <c r="LG368" s="39"/>
      <c r="LH368" s="39"/>
      <c r="LI368" s="39"/>
      <c r="LJ368" s="39"/>
      <c r="LK368" s="39"/>
      <c r="LL368" s="39"/>
      <c r="LM368" s="39"/>
      <c r="LN368" s="39"/>
      <c r="LO368" s="39"/>
      <c r="LP368" s="39"/>
      <c r="LQ368" s="39"/>
      <c r="LR368" s="39"/>
      <c r="LS368" s="39"/>
      <c r="LT368" s="39"/>
      <c r="LU368" s="39"/>
      <c r="LV368" s="39"/>
      <c r="LW368" s="39"/>
      <c r="LX368" s="39"/>
      <c r="LY368" s="39"/>
      <c r="LZ368" s="39"/>
      <c r="MA368" s="39"/>
      <c r="MB368" s="39"/>
      <c r="MC368" s="39"/>
      <c r="MD368" s="39"/>
      <c r="ME368" s="39"/>
    </row>
    <row r="369" spans="1:345" s="36" customFormat="1" ht="35.1" customHeight="1">
      <c r="A369" s="34">
        <f t="shared" si="20"/>
        <v>368</v>
      </c>
      <c r="B369" s="35" t="s">
        <v>938</v>
      </c>
      <c r="C369" s="35" t="s">
        <v>939</v>
      </c>
      <c r="D369" s="35">
        <f t="shared" si="22"/>
        <v>2</v>
      </c>
      <c r="E369" s="35"/>
      <c r="F369" s="35"/>
      <c r="G369" s="35"/>
      <c r="H369" s="35"/>
      <c r="I369" s="35">
        <v>2</v>
      </c>
      <c r="J369" s="35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39"/>
      <c r="CH369" s="39"/>
      <c r="CI369" s="39"/>
      <c r="CJ369" s="39"/>
      <c r="CK369" s="39"/>
      <c r="CL369" s="39"/>
      <c r="CM369" s="39"/>
      <c r="CN369" s="39"/>
      <c r="CO369" s="39"/>
      <c r="CP369" s="39"/>
      <c r="CQ369" s="39"/>
      <c r="CR369" s="39"/>
      <c r="CS369" s="39"/>
      <c r="CT369" s="39"/>
      <c r="CU369" s="39"/>
      <c r="CV369" s="39"/>
      <c r="CW369" s="39"/>
      <c r="CX369" s="39"/>
      <c r="CY369" s="39"/>
      <c r="CZ369" s="39"/>
      <c r="DA369" s="39"/>
      <c r="DB369" s="39"/>
      <c r="DC369" s="39"/>
      <c r="DD369" s="39"/>
      <c r="DE369" s="39"/>
      <c r="DF369" s="39"/>
      <c r="DG369" s="39"/>
      <c r="DH369" s="39"/>
      <c r="DI369" s="39"/>
      <c r="DJ369" s="39"/>
      <c r="DK369" s="39"/>
      <c r="DL369" s="39"/>
      <c r="DM369" s="39"/>
      <c r="DN369" s="39"/>
      <c r="DO369" s="39"/>
      <c r="DP369" s="39"/>
      <c r="DQ369" s="39"/>
      <c r="DR369" s="39"/>
      <c r="DS369" s="39"/>
      <c r="DT369" s="39"/>
      <c r="DU369" s="39"/>
      <c r="DV369" s="39"/>
      <c r="DW369" s="39"/>
      <c r="DX369" s="39"/>
      <c r="DY369" s="39"/>
      <c r="DZ369" s="39"/>
      <c r="EA369" s="39"/>
      <c r="EB369" s="39"/>
      <c r="EC369" s="39"/>
      <c r="ED369" s="39"/>
      <c r="EE369" s="39"/>
      <c r="EF369" s="39"/>
      <c r="EG369" s="39"/>
      <c r="EH369" s="39"/>
      <c r="EI369" s="39"/>
      <c r="EJ369" s="39"/>
      <c r="EK369" s="39"/>
      <c r="EL369" s="39"/>
      <c r="EM369" s="39"/>
      <c r="EN369" s="39"/>
      <c r="EO369" s="39"/>
      <c r="EP369" s="39"/>
      <c r="EQ369" s="39"/>
      <c r="ER369" s="39"/>
      <c r="ES369" s="39"/>
      <c r="ET369" s="39"/>
      <c r="EU369" s="39"/>
      <c r="EV369" s="39"/>
      <c r="EW369" s="39"/>
      <c r="EX369" s="39"/>
      <c r="EY369" s="39"/>
      <c r="EZ369" s="39"/>
      <c r="FA369" s="39"/>
      <c r="FB369" s="39"/>
      <c r="FC369" s="39"/>
      <c r="FD369" s="39"/>
      <c r="FE369" s="39"/>
      <c r="FF369" s="39"/>
      <c r="FG369" s="39"/>
      <c r="FH369" s="39"/>
      <c r="FI369" s="39"/>
      <c r="FJ369" s="39"/>
      <c r="FK369" s="39"/>
      <c r="FL369" s="39"/>
      <c r="FM369" s="39"/>
      <c r="FN369" s="39"/>
      <c r="FO369" s="39"/>
      <c r="FP369" s="39"/>
      <c r="FQ369" s="39"/>
      <c r="FR369" s="39"/>
      <c r="FS369" s="39"/>
      <c r="FT369" s="39"/>
      <c r="FU369" s="39"/>
      <c r="FV369" s="39"/>
      <c r="FW369" s="39"/>
      <c r="FX369" s="39"/>
      <c r="FY369" s="39"/>
      <c r="FZ369" s="39"/>
      <c r="GA369" s="39"/>
      <c r="GB369" s="39"/>
      <c r="GC369" s="39"/>
      <c r="GD369" s="39"/>
      <c r="GE369" s="39"/>
      <c r="GF369" s="39"/>
      <c r="GG369" s="39"/>
      <c r="GH369" s="39"/>
      <c r="GI369" s="39"/>
      <c r="GJ369" s="39"/>
      <c r="GK369" s="39"/>
      <c r="GL369" s="39"/>
      <c r="GM369" s="39"/>
      <c r="GN369" s="39"/>
      <c r="GO369" s="39"/>
      <c r="GP369" s="39"/>
      <c r="GQ369" s="39"/>
      <c r="GR369" s="39"/>
      <c r="GS369" s="39"/>
      <c r="GT369" s="39"/>
      <c r="GU369" s="39"/>
      <c r="GV369" s="39"/>
      <c r="GW369" s="39"/>
      <c r="GX369" s="39"/>
      <c r="GY369" s="39"/>
      <c r="GZ369" s="39"/>
      <c r="HA369" s="39"/>
      <c r="HB369" s="39"/>
      <c r="HC369" s="39"/>
      <c r="HD369" s="39"/>
      <c r="HE369" s="39"/>
      <c r="HF369" s="39"/>
      <c r="HG369" s="39"/>
      <c r="HH369" s="39"/>
      <c r="HI369" s="39"/>
      <c r="HJ369" s="39"/>
      <c r="HK369" s="39"/>
      <c r="HL369" s="39"/>
      <c r="HM369" s="39"/>
      <c r="HN369" s="39"/>
      <c r="HO369" s="39"/>
      <c r="HP369" s="39"/>
      <c r="HQ369" s="39"/>
      <c r="HR369" s="39"/>
      <c r="HS369" s="39"/>
      <c r="HT369" s="39"/>
      <c r="HU369" s="39"/>
      <c r="HV369" s="39"/>
      <c r="HW369" s="39"/>
      <c r="HX369" s="39"/>
      <c r="HY369" s="39"/>
      <c r="HZ369" s="39"/>
      <c r="IA369" s="39"/>
      <c r="IB369" s="39"/>
      <c r="IC369" s="39"/>
      <c r="ID369" s="39"/>
      <c r="IE369" s="39"/>
      <c r="IF369" s="39"/>
      <c r="IG369" s="39"/>
      <c r="IH369" s="39"/>
      <c r="II369" s="39"/>
      <c r="IJ369" s="39"/>
      <c r="IK369" s="39"/>
      <c r="IL369" s="39"/>
      <c r="IM369" s="39"/>
      <c r="IN369" s="39"/>
      <c r="IO369" s="39"/>
      <c r="IP369" s="39"/>
      <c r="IQ369" s="39"/>
      <c r="IR369" s="39"/>
      <c r="IS369" s="39"/>
      <c r="IT369" s="39"/>
      <c r="IU369" s="39"/>
      <c r="IV369" s="39"/>
      <c r="IW369" s="39"/>
      <c r="IX369" s="39"/>
      <c r="IY369" s="39"/>
      <c r="IZ369" s="39"/>
      <c r="JA369" s="39"/>
      <c r="JB369" s="39"/>
      <c r="JC369" s="39"/>
      <c r="JD369" s="39"/>
      <c r="JE369" s="39"/>
      <c r="JF369" s="39"/>
      <c r="JG369" s="39"/>
      <c r="JH369" s="39"/>
      <c r="JI369" s="39"/>
      <c r="JJ369" s="39"/>
      <c r="JK369" s="39"/>
      <c r="JL369" s="39"/>
      <c r="JM369" s="39"/>
      <c r="JN369" s="39"/>
      <c r="JO369" s="39"/>
      <c r="JP369" s="39"/>
      <c r="JQ369" s="39"/>
      <c r="JR369" s="39"/>
      <c r="JS369" s="39"/>
      <c r="JT369" s="39"/>
      <c r="JU369" s="39"/>
      <c r="JV369" s="39"/>
      <c r="JW369" s="39"/>
      <c r="JX369" s="39"/>
      <c r="JY369" s="39"/>
      <c r="JZ369" s="39"/>
      <c r="KA369" s="39"/>
      <c r="KB369" s="39"/>
      <c r="KC369" s="39"/>
      <c r="KD369" s="39"/>
      <c r="KE369" s="39"/>
      <c r="KF369" s="39"/>
      <c r="KG369" s="39"/>
      <c r="KH369" s="39"/>
      <c r="KI369" s="39"/>
      <c r="KJ369" s="39"/>
      <c r="KK369" s="39"/>
      <c r="KL369" s="39"/>
      <c r="KM369" s="39"/>
      <c r="KN369" s="39"/>
      <c r="KO369" s="39"/>
      <c r="KP369" s="39"/>
      <c r="KQ369" s="39"/>
      <c r="KR369" s="39"/>
      <c r="KS369" s="39"/>
      <c r="KT369" s="39"/>
      <c r="KU369" s="39"/>
      <c r="KV369" s="39"/>
      <c r="KW369" s="39"/>
      <c r="KX369" s="39"/>
      <c r="KY369" s="39"/>
      <c r="KZ369" s="39"/>
      <c r="LA369" s="39"/>
      <c r="LB369" s="39"/>
      <c r="LC369" s="39"/>
      <c r="LD369" s="39"/>
      <c r="LE369" s="39"/>
      <c r="LF369" s="39"/>
      <c r="LG369" s="39"/>
      <c r="LH369" s="39"/>
      <c r="LI369" s="39"/>
      <c r="LJ369" s="39"/>
      <c r="LK369" s="39"/>
      <c r="LL369" s="39"/>
      <c r="LM369" s="39"/>
      <c r="LN369" s="39"/>
      <c r="LO369" s="39"/>
      <c r="LP369" s="39"/>
      <c r="LQ369" s="39"/>
      <c r="LR369" s="39"/>
      <c r="LS369" s="39"/>
      <c r="LT369" s="39"/>
      <c r="LU369" s="39"/>
      <c r="LV369" s="39"/>
      <c r="LW369" s="39"/>
      <c r="LX369" s="39"/>
      <c r="LY369" s="39"/>
      <c r="LZ369" s="39"/>
      <c r="MA369" s="39"/>
      <c r="MB369" s="39"/>
      <c r="MC369" s="39"/>
      <c r="MD369" s="39"/>
    </row>
    <row r="370" spans="1:345" s="12" customFormat="1" ht="35.1" customHeight="1">
      <c r="A370" s="34">
        <f t="shared" si="20"/>
        <v>369</v>
      </c>
      <c r="B370" s="11" t="s">
        <v>1030</v>
      </c>
      <c r="C370" s="11" t="s">
        <v>1033</v>
      </c>
      <c r="D370" s="11">
        <f t="shared" si="22"/>
        <v>8</v>
      </c>
      <c r="E370" s="11">
        <v>2</v>
      </c>
      <c r="F370" s="11"/>
      <c r="G370" s="11"/>
      <c r="H370" s="11">
        <v>5</v>
      </c>
      <c r="I370" s="11">
        <v>1</v>
      </c>
      <c r="J370" s="11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  <c r="FX370" s="15"/>
      <c r="FY370" s="15"/>
      <c r="FZ370" s="15"/>
      <c r="GA370" s="15"/>
      <c r="GB370" s="15"/>
      <c r="GC370" s="15"/>
      <c r="GD370" s="15"/>
      <c r="GE370" s="15"/>
      <c r="GF370" s="15"/>
      <c r="GG370" s="15"/>
      <c r="GH370" s="15"/>
      <c r="GI370" s="15"/>
      <c r="GJ370" s="15"/>
      <c r="GK370" s="15"/>
      <c r="GL370" s="15"/>
      <c r="GM370" s="15"/>
      <c r="GN370" s="15"/>
      <c r="GO370" s="15"/>
      <c r="GP370" s="15"/>
      <c r="GQ370" s="15"/>
      <c r="GR370" s="15"/>
      <c r="GS370" s="15"/>
      <c r="GT370" s="15"/>
      <c r="GU370" s="15"/>
      <c r="GV370" s="15"/>
      <c r="GW370" s="15"/>
      <c r="GX370" s="15"/>
      <c r="GY370" s="15"/>
      <c r="GZ370" s="15"/>
      <c r="HA370" s="15"/>
      <c r="HB370" s="15"/>
      <c r="HC370" s="15"/>
      <c r="HD370" s="15"/>
      <c r="HE370" s="15"/>
      <c r="HF370" s="15"/>
      <c r="HG370" s="15"/>
      <c r="HH370" s="15"/>
      <c r="HI370" s="15"/>
      <c r="HJ370" s="15"/>
      <c r="HK370" s="15"/>
      <c r="HL370" s="15"/>
      <c r="HM370" s="15"/>
      <c r="HN370" s="15"/>
      <c r="HO370" s="15"/>
      <c r="HP370" s="15"/>
      <c r="HQ370" s="15"/>
      <c r="HR370" s="15"/>
      <c r="HS370" s="15"/>
      <c r="HT370" s="15"/>
      <c r="HU370" s="15"/>
      <c r="HV370" s="15"/>
      <c r="HW370" s="15"/>
      <c r="HX370" s="15"/>
      <c r="HY370" s="15"/>
      <c r="HZ370" s="15"/>
      <c r="IA370" s="15"/>
      <c r="IB370" s="15"/>
      <c r="IC370" s="15"/>
      <c r="ID370" s="15"/>
      <c r="IE370" s="15"/>
      <c r="IF370" s="15"/>
      <c r="IG370" s="15"/>
      <c r="IH370" s="15"/>
      <c r="II370" s="15"/>
      <c r="IJ370" s="15"/>
      <c r="IK370" s="15"/>
      <c r="IL370" s="15"/>
      <c r="IM370" s="15"/>
      <c r="IN370" s="15"/>
      <c r="IO370" s="15"/>
      <c r="IP370" s="15"/>
      <c r="IQ370" s="15"/>
      <c r="IR370" s="15"/>
      <c r="IS370" s="15"/>
      <c r="IT370" s="15"/>
      <c r="IU370" s="15"/>
      <c r="IV370" s="15"/>
      <c r="IW370" s="15"/>
      <c r="IX370" s="15"/>
      <c r="IY370" s="15"/>
      <c r="IZ370" s="15"/>
      <c r="JA370" s="15"/>
      <c r="JB370" s="15"/>
      <c r="JC370" s="15"/>
      <c r="JD370" s="15"/>
      <c r="JE370" s="15"/>
      <c r="JF370" s="15"/>
      <c r="JG370" s="15"/>
      <c r="JH370" s="15"/>
      <c r="JI370" s="15"/>
      <c r="JJ370" s="15"/>
      <c r="JK370" s="15"/>
      <c r="JL370" s="15"/>
      <c r="JM370" s="15"/>
      <c r="JN370" s="15"/>
      <c r="JO370" s="15"/>
      <c r="JP370" s="15"/>
      <c r="JQ370" s="15"/>
      <c r="JR370" s="15"/>
      <c r="JS370" s="15"/>
      <c r="JT370" s="15"/>
      <c r="JU370" s="15"/>
      <c r="JV370" s="15"/>
      <c r="JW370" s="15"/>
      <c r="JX370" s="15"/>
      <c r="JY370" s="15"/>
      <c r="JZ370" s="15"/>
      <c r="KA370" s="15"/>
      <c r="KB370" s="15"/>
      <c r="KC370" s="15"/>
      <c r="KD370" s="15"/>
      <c r="KE370" s="15"/>
      <c r="KF370" s="15"/>
      <c r="KG370" s="15"/>
      <c r="KH370" s="15"/>
      <c r="KI370" s="15"/>
      <c r="KJ370" s="15"/>
      <c r="KK370" s="15"/>
      <c r="KL370" s="15"/>
      <c r="KM370" s="15"/>
      <c r="KN370" s="15"/>
      <c r="KO370" s="15"/>
      <c r="KP370" s="15"/>
      <c r="KQ370" s="15"/>
      <c r="KR370" s="15"/>
      <c r="KS370" s="15"/>
      <c r="KT370" s="15"/>
      <c r="KU370" s="15"/>
      <c r="KV370" s="15"/>
      <c r="KW370" s="15"/>
      <c r="KX370" s="15"/>
      <c r="KY370" s="15"/>
      <c r="KZ370" s="15"/>
      <c r="LA370" s="15"/>
      <c r="LB370" s="15"/>
      <c r="LC370" s="15"/>
      <c r="LD370" s="15"/>
      <c r="LE370" s="15"/>
      <c r="LF370" s="15"/>
      <c r="LG370" s="15"/>
      <c r="LH370" s="15"/>
      <c r="LI370" s="15"/>
      <c r="LJ370" s="15"/>
      <c r="LK370" s="15"/>
      <c r="LL370" s="15"/>
      <c r="LM370" s="15"/>
      <c r="LN370" s="15"/>
      <c r="LO370" s="15"/>
      <c r="LP370" s="15"/>
      <c r="LQ370" s="15"/>
      <c r="LR370" s="15"/>
      <c r="LS370" s="15"/>
      <c r="LT370" s="15"/>
      <c r="LU370" s="15"/>
      <c r="LV370" s="15"/>
      <c r="LW370" s="15"/>
      <c r="LX370" s="15"/>
      <c r="LY370" s="15"/>
      <c r="LZ370" s="15"/>
      <c r="MA370" s="15"/>
      <c r="MB370" s="15"/>
      <c r="MC370" s="15"/>
      <c r="MD370" s="15"/>
    </row>
    <row r="371" spans="1:345" s="36" customFormat="1" ht="35.1" customHeight="1">
      <c r="A371" s="34">
        <f t="shared" si="20"/>
        <v>370</v>
      </c>
      <c r="B371" s="35" t="s">
        <v>1054</v>
      </c>
      <c r="C371" s="35" t="s">
        <v>1055</v>
      </c>
      <c r="D371" s="35">
        <f t="shared" si="22"/>
        <v>9</v>
      </c>
      <c r="E371" s="35"/>
      <c r="F371" s="35"/>
      <c r="G371" s="35"/>
      <c r="H371" s="35">
        <v>1</v>
      </c>
      <c r="I371" s="35">
        <v>2</v>
      </c>
      <c r="J371" s="35"/>
      <c r="K371" s="35">
        <v>6</v>
      </c>
      <c r="L371" s="35"/>
      <c r="M371" s="35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39"/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  <c r="CR371" s="39"/>
      <c r="CS371" s="39"/>
      <c r="CT371" s="39"/>
      <c r="CU371" s="39"/>
      <c r="CV371" s="39"/>
      <c r="CW371" s="39"/>
      <c r="CX371" s="39"/>
      <c r="CY371" s="39"/>
      <c r="CZ371" s="39"/>
      <c r="DA371" s="39"/>
      <c r="DB371" s="39"/>
      <c r="DC371" s="39"/>
      <c r="DD371" s="39"/>
      <c r="DE371" s="39"/>
      <c r="DF371" s="39"/>
      <c r="DG371" s="39"/>
      <c r="DH371" s="39"/>
      <c r="DI371" s="39"/>
      <c r="DJ371" s="39"/>
      <c r="DK371" s="39"/>
      <c r="DL371" s="39"/>
      <c r="DM371" s="39"/>
      <c r="DN371" s="39"/>
      <c r="DO371" s="39"/>
      <c r="DP371" s="39"/>
      <c r="DQ371" s="39"/>
      <c r="DR371" s="39"/>
      <c r="DS371" s="39"/>
      <c r="DT371" s="39"/>
      <c r="DU371" s="39"/>
      <c r="DV371" s="39"/>
      <c r="DW371" s="39"/>
      <c r="DX371" s="39"/>
      <c r="DY371" s="39"/>
      <c r="DZ371" s="39"/>
      <c r="EA371" s="39"/>
      <c r="EB371" s="39"/>
      <c r="EC371" s="39"/>
      <c r="ED371" s="39"/>
      <c r="EE371" s="39"/>
      <c r="EF371" s="39"/>
      <c r="EG371" s="39"/>
      <c r="EH371" s="39"/>
      <c r="EI371" s="39"/>
      <c r="EJ371" s="39"/>
      <c r="EK371" s="39"/>
      <c r="EL371" s="39"/>
      <c r="EM371" s="39"/>
      <c r="EN371" s="39"/>
      <c r="EO371" s="39"/>
      <c r="EP371" s="39"/>
      <c r="EQ371" s="39"/>
      <c r="ER371" s="39"/>
      <c r="ES371" s="39"/>
      <c r="ET371" s="39"/>
      <c r="EU371" s="39"/>
      <c r="EV371" s="39"/>
      <c r="EW371" s="39"/>
      <c r="EX371" s="39"/>
      <c r="EY371" s="39"/>
      <c r="EZ371" s="39"/>
      <c r="FA371" s="39"/>
      <c r="FB371" s="39"/>
      <c r="FC371" s="39"/>
      <c r="FD371" s="39"/>
      <c r="FE371" s="39"/>
      <c r="FF371" s="39"/>
      <c r="FG371" s="39"/>
      <c r="FH371" s="39"/>
      <c r="FI371" s="39"/>
      <c r="FJ371" s="39"/>
      <c r="FK371" s="39"/>
      <c r="FL371" s="39"/>
      <c r="FM371" s="39"/>
      <c r="FN371" s="39"/>
      <c r="FO371" s="39"/>
      <c r="FP371" s="39"/>
      <c r="FQ371" s="39"/>
      <c r="FR371" s="39"/>
      <c r="FS371" s="39"/>
      <c r="FT371" s="39"/>
      <c r="FU371" s="39"/>
      <c r="FV371" s="39"/>
      <c r="FW371" s="39"/>
      <c r="FX371" s="39"/>
      <c r="FY371" s="39"/>
      <c r="FZ371" s="39"/>
      <c r="GA371" s="39"/>
      <c r="GB371" s="39"/>
      <c r="GC371" s="39"/>
      <c r="GD371" s="39"/>
      <c r="GE371" s="39"/>
      <c r="GF371" s="39"/>
      <c r="GG371" s="39"/>
      <c r="GH371" s="39"/>
      <c r="GI371" s="39"/>
      <c r="GJ371" s="39"/>
      <c r="GK371" s="39"/>
      <c r="GL371" s="39"/>
      <c r="GM371" s="39"/>
      <c r="GN371" s="39"/>
      <c r="GO371" s="39"/>
      <c r="GP371" s="39"/>
      <c r="GQ371" s="39"/>
      <c r="GR371" s="39"/>
      <c r="GS371" s="39"/>
      <c r="GT371" s="39"/>
      <c r="GU371" s="39"/>
      <c r="GV371" s="39"/>
      <c r="GW371" s="39"/>
      <c r="GX371" s="39"/>
      <c r="GY371" s="39"/>
      <c r="GZ371" s="39"/>
      <c r="HA371" s="39"/>
      <c r="HB371" s="39"/>
      <c r="HC371" s="39"/>
      <c r="HD371" s="39"/>
      <c r="HE371" s="39"/>
      <c r="HF371" s="39"/>
      <c r="HG371" s="39"/>
      <c r="HH371" s="39"/>
      <c r="HI371" s="39"/>
      <c r="HJ371" s="39"/>
      <c r="HK371" s="39"/>
      <c r="HL371" s="39"/>
      <c r="HM371" s="39"/>
      <c r="HN371" s="39"/>
      <c r="HO371" s="39"/>
      <c r="HP371" s="39"/>
      <c r="HQ371" s="39"/>
      <c r="HR371" s="39"/>
      <c r="HS371" s="39"/>
      <c r="HT371" s="39"/>
      <c r="HU371" s="39"/>
      <c r="HV371" s="39"/>
      <c r="HW371" s="39"/>
      <c r="HX371" s="39"/>
      <c r="HY371" s="39"/>
      <c r="HZ371" s="39"/>
      <c r="IA371" s="39"/>
      <c r="IB371" s="39"/>
      <c r="IC371" s="39"/>
      <c r="ID371" s="39"/>
      <c r="IE371" s="39"/>
      <c r="IF371" s="39"/>
      <c r="IG371" s="39"/>
      <c r="IH371" s="39"/>
      <c r="II371" s="39"/>
      <c r="IJ371" s="39"/>
      <c r="IK371" s="39"/>
      <c r="IL371" s="39"/>
      <c r="IM371" s="39"/>
      <c r="IN371" s="39"/>
      <c r="IO371" s="39"/>
      <c r="IP371" s="39"/>
      <c r="IQ371" s="39"/>
      <c r="IR371" s="39"/>
      <c r="IS371" s="39"/>
      <c r="IT371" s="39"/>
      <c r="IU371" s="39"/>
      <c r="IV371" s="39"/>
      <c r="IW371" s="39"/>
      <c r="IX371" s="39"/>
      <c r="IY371" s="39"/>
      <c r="IZ371" s="39"/>
      <c r="JA371" s="39"/>
      <c r="JB371" s="39"/>
      <c r="JC371" s="39"/>
      <c r="JD371" s="39"/>
      <c r="JE371" s="39"/>
      <c r="JF371" s="39"/>
      <c r="JG371" s="39"/>
      <c r="JH371" s="39"/>
      <c r="JI371" s="39"/>
      <c r="JJ371" s="39"/>
      <c r="JK371" s="39"/>
      <c r="JL371" s="39"/>
      <c r="JM371" s="39"/>
      <c r="JN371" s="39"/>
      <c r="JO371" s="39"/>
      <c r="JP371" s="39"/>
      <c r="JQ371" s="39"/>
      <c r="JR371" s="39"/>
      <c r="JS371" s="39"/>
      <c r="JT371" s="39"/>
      <c r="JU371" s="39"/>
      <c r="JV371" s="39"/>
      <c r="JW371" s="39"/>
      <c r="JX371" s="39"/>
      <c r="JY371" s="39"/>
      <c r="JZ371" s="39"/>
      <c r="KA371" s="39"/>
      <c r="KB371" s="39"/>
      <c r="KC371" s="39"/>
      <c r="KD371" s="39"/>
      <c r="KE371" s="39"/>
      <c r="KF371" s="39"/>
      <c r="KG371" s="39"/>
      <c r="KH371" s="39"/>
      <c r="KI371" s="39"/>
      <c r="KJ371" s="39"/>
      <c r="KK371" s="39"/>
      <c r="KL371" s="39"/>
      <c r="KM371" s="39"/>
      <c r="KN371" s="39"/>
      <c r="KO371" s="39"/>
      <c r="KP371" s="39"/>
      <c r="KQ371" s="39"/>
      <c r="KR371" s="39"/>
      <c r="KS371" s="39"/>
      <c r="KT371" s="39"/>
      <c r="KU371" s="39"/>
      <c r="KV371" s="39"/>
      <c r="KW371" s="39"/>
      <c r="KX371" s="39"/>
      <c r="KY371" s="39"/>
      <c r="KZ371" s="39"/>
      <c r="LA371" s="39"/>
      <c r="LB371" s="39"/>
      <c r="LC371" s="39"/>
      <c r="LD371" s="39"/>
      <c r="LE371" s="39"/>
      <c r="LF371" s="39"/>
      <c r="LG371" s="39"/>
      <c r="LH371" s="39"/>
      <c r="LI371" s="39"/>
      <c r="LJ371" s="39"/>
      <c r="LK371" s="39"/>
      <c r="LL371" s="39"/>
      <c r="LM371" s="39"/>
      <c r="LN371" s="39"/>
      <c r="LO371" s="39"/>
      <c r="LP371" s="39"/>
      <c r="LQ371" s="39"/>
      <c r="LR371" s="39"/>
      <c r="LS371" s="39"/>
      <c r="LT371" s="39"/>
      <c r="LU371" s="39"/>
      <c r="LV371" s="39"/>
      <c r="LW371" s="39"/>
      <c r="LX371" s="39"/>
      <c r="LY371" s="39"/>
      <c r="LZ371" s="39"/>
      <c r="MA371" s="39"/>
      <c r="MB371" s="39"/>
      <c r="MC371" s="39"/>
      <c r="MD371" s="39"/>
      <c r="ME371" s="39"/>
      <c r="MF371" s="39"/>
      <c r="MG371" s="39"/>
    </row>
    <row r="372" spans="1:345" s="39" customFormat="1" ht="35.1" customHeight="1">
      <c r="A372" s="34">
        <f t="shared" si="20"/>
        <v>371</v>
      </c>
      <c r="B372" s="35" t="s">
        <v>1501</v>
      </c>
      <c r="C372" s="35" t="s">
        <v>1061</v>
      </c>
      <c r="D372" s="35">
        <f t="shared" si="22"/>
        <v>7</v>
      </c>
      <c r="E372" s="35"/>
      <c r="F372" s="35"/>
      <c r="G372" s="35"/>
      <c r="H372" s="35">
        <v>7</v>
      </c>
      <c r="I372" s="35"/>
      <c r="J372" s="35"/>
      <c r="K372" s="35"/>
      <c r="L372" s="35"/>
      <c r="M372" s="35"/>
      <c r="N372" s="38"/>
      <c r="O372" s="38"/>
      <c r="P372" s="38"/>
      <c r="Q372" s="38"/>
      <c r="R372" s="38"/>
      <c r="S372" s="38"/>
      <c r="T372" s="38"/>
      <c r="U372" s="38"/>
      <c r="V372" s="38"/>
      <c r="W372" s="38"/>
    </row>
    <row r="373" spans="1:345" s="36" customFormat="1" ht="35.1" customHeight="1">
      <c r="A373" s="34">
        <f t="shared" si="20"/>
        <v>372</v>
      </c>
      <c r="B373" s="35" t="s">
        <v>1130</v>
      </c>
      <c r="C373" s="35" t="s">
        <v>1131</v>
      </c>
      <c r="D373" s="35">
        <f t="shared" ref="D373:D383" si="23">E373+F373+G373+H373+I373+J373+K373</f>
        <v>10</v>
      </c>
      <c r="E373" s="35"/>
      <c r="F373" s="35"/>
      <c r="G373" s="35"/>
      <c r="H373" s="35">
        <v>10</v>
      </c>
      <c r="I373" s="35"/>
      <c r="J373" s="35"/>
      <c r="K373" s="35"/>
      <c r="L373" s="35"/>
      <c r="M373" s="35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39"/>
      <c r="CG373" s="39"/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  <c r="CR373" s="39"/>
      <c r="CS373" s="39"/>
      <c r="CT373" s="39"/>
      <c r="CU373" s="39"/>
      <c r="CV373" s="39"/>
      <c r="CW373" s="39"/>
      <c r="CX373" s="39"/>
      <c r="CY373" s="39"/>
      <c r="CZ373" s="39"/>
      <c r="DA373" s="39"/>
      <c r="DB373" s="39"/>
      <c r="DC373" s="39"/>
      <c r="DD373" s="39"/>
      <c r="DE373" s="39"/>
      <c r="DF373" s="39"/>
      <c r="DG373" s="39"/>
      <c r="DH373" s="39"/>
      <c r="DI373" s="39"/>
      <c r="DJ373" s="39"/>
      <c r="DK373" s="39"/>
      <c r="DL373" s="39"/>
      <c r="DM373" s="39"/>
      <c r="DN373" s="39"/>
      <c r="DO373" s="39"/>
      <c r="DP373" s="39"/>
      <c r="DQ373" s="39"/>
      <c r="DR373" s="39"/>
      <c r="DS373" s="39"/>
      <c r="DT373" s="39"/>
      <c r="DU373" s="39"/>
      <c r="DV373" s="39"/>
      <c r="DW373" s="39"/>
      <c r="DX373" s="39"/>
      <c r="DY373" s="39"/>
      <c r="DZ373" s="39"/>
      <c r="EA373" s="39"/>
      <c r="EB373" s="39"/>
      <c r="EC373" s="39"/>
      <c r="ED373" s="39"/>
      <c r="EE373" s="39"/>
      <c r="EF373" s="39"/>
      <c r="EG373" s="39"/>
      <c r="EH373" s="39"/>
      <c r="EI373" s="39"/>
      <c r="EJ373" s="39"/>
      <c r="EK373" s="39"/>
      <c r="EL373" s="39"/>
      <c r="EM373" s="39"/>
      <c r="EN373" s="39"/>
      <c r="EO373" s="39"/>
      <c r="EP373" s="39"/>
      <c r="EQ373" s="39"/>
      <c r="ER373" s="39"/>
      <c r="ES373" s="39"/>
      <c r="ET373" s="39"/>
      <c r="EU373" s="39"/>
      <c r="EV373" s="39"/>
      <c r="EW373" s="39"/>
      <c r="EX373" s="39"/>
      <c r="EY373" s="39"/>
      <c r="EZ373" s="39"/>
      <c r="FA373" s="39"/>
      <c r="FB373" s="39"/>
      <c r="FC373" s="39"/>
      <c r="FD373" s="39"/>
      <c r="FE373" s="39"/>
      <c r="FF373" s="39"/>
      <c r="FG373" s="39"/>
      <c r="FH373" s="39"/>
      <c r="FI373" s="39"/>
      <c r="FJ373" s="39"/>
      <c r="FK373" s="39"/>
      <c r="FL373" s="39"/>
      <c r="FM373" s="39"/>
      <c r="FN373" s="39"/>
      <c r="FO373" s="39"/>
      <c r="FP373" s="39"/>
      <c r="FQ373" s="39"/>
      <c r="FR373" s="39"/>
      <c r="FS373" s="39"/>
      <c r="FT373" s="39"/>
      <c r="FU373" s="39"/>
      <c r="FV373" s="39"/>
      <c r="FW373" s="39"/>
      <c r="FX373" s="39"/>
      <c r="FY373" s="39"/>
      <c r="FZ373" s="39"/>
      <c r="GA373" s="39"/>
      <c r="GB373" s="39"/>
      <c r="GC373" s="39"/>
      <c r="GD373" s="39"/>
      <c r="GE373" s="39"/>
      <c r="GF373" s="39"/>
      <c r="GG373" s="39"/>
      <c r="GH373" s="39"/>
      <c r="GI373" s="39"/>
      <c r="GJ373" s="39"/>
      <c r="GK373" s="39"/>
      <c r="GL373" s="39"/>
      <c r="GM373" s="39"/>
      <c r="GN373" s="39"/>
      <c r="GO373" s="39"/>
      <c r="GP373" s="39"/>
      <c r="GQ373" s="39"/>
      <c r="GR373" s="39"/>
      <c r="GS373" s="39"/>
      <c r="GT373" s="39"/>
      <c r="GU373" s="39"/>
      <c r="GV373" s="39"/>
      <c r="GW373" s="39"/>
      <c r="GX373" s="39"/>
      <c r="GY373" s="39"/>
      <c r="GZ373" s="39"/>
      <c r="HA373" s="39"/>
      <c r="HB373" s="39"/>
      <c r="HC373" s="39"/>
      <c r="HD373" s="39"/>
      <c r="HE373" s="39"/>
      <c r="HF373" s="39"/>
      <c r="HG373" s="39"/>
      <c r="HH373" s="39"/>
      <c r="HI373" s="39"/>
      <c r="HJ373" s="39"/>
      <c r="HK373" s="39"/>
      <c r="HL373" s="39"/>
      <c r="HM373" s="39"/>
      <c r="HN373" s="39"/>
      <c r="HO373" s="39"/>
      <c r="HP373" s="39"/>
      <c r="HQ373" s="39"/>
      <c r="HR373" s="39"/>
      <c r="HS373" s="39"/>
      <c r="HT373" s="39"/>
      <c r="HU373" s="39"/>
      <c r="HV373" s="39"/>
      <c r="HW373" s="39"/>
      <c r="HX373" s="39"/>
      <c r="HY373" s="39"/>
      <c r="HZ373" s="39"/>
      <c r="IA373" s="39"/>
      <c r="IB373" s="39"/>
      <c r="IC373" s="39"/>
      <c r="ID373" s="39"/>
      <c r="IE373" s="39"/>
      <c r="IF373" s="39"/>
      <c r="IG373" s="39"/>
      <c r="IH373" s="39"/>
      <c r="II373" s="39"/>
      <c r="IJ373" s="39"/>
      <c r="IK373" s="39"/>
      <c r="IL373" s="39"/>
      <c r="IM373" s="39"/>
      <c r="IN373" s="39"/>
      <c r="IO373" s="39"/>
      <c r="IP373" s="39"/>
      <c r="IQ373" s="39"/>
      <c r="IR373" s="39"/>
      <c r="IS373" s="39"/>
      <c r="IT373" s="39"/>
      <c r="IU373" s="39"/>
      <c r="IV373" s="39"/>
      <c r="IW373" s="39"/>
      <c r="IX373" s="39"/>
      <c r="IY373" s="39"/>
      <c r="IZ373" s="39"/>
      <c r="JA373" s="39"/>
      <c r="JB373" s="39"/>
      <c r="JC373" s="39"/>
      <c r="JD373" s="39"/>
      <c r="JE373" s="39"/>
      <c r="JF373" s="39"/>
      <c r="JG373" s="39"/>
      <c r="JH373" s="39"/>
      <c r="JI373" s="39"/>
      <c r="JJ373" s="39"/>
      <c r="JK373" s="39"/>
      <c r="JL373" s="39"/>
      <c r="JM373" s="39"/>
      <c r="JN373" s="39"/>
      <c r="JO373" s="39"/>
      <c r="JP373" s="39"/>
      <c r="JQ373" s="39"/>
      <c r="JR373" s="39"/>
      <c r="JS373" s="39"/>
      <c r="JT373" s="39"/>
      <c r="JU373" s="39"/>
      <c r="JV373" s="39"/>
      <c r="JW373" s="39"/>
      <c r="JX373" s="39"/>
      <c r="JY373" s="39"/>
      <c r="JZ373" s="39"/>
      <c r="KA373" s="39"/>
      <c r="KB373" s="39"/>
      <c r="KC373" s="39"/>
      <c r="KD373" s="39"/>
      <c r="KE373" s="39"/>
      <c r="KF373" s="39"/>
      <c r="KG373" s="39"/>
      <c r="KH373" s="39"/>
      <c r="KI373" s="39"/>
      <c r="KJ373" s="39"/>
      <c r="KK373" s="39"/>
      <c r="KL373" s="39"/>
      <c r="KM373" s="39"/>
      <c r="KN373" s="39"/>
      <c r="KO373" s="39"/>
      <c r="KP373" s="39"/>
      <c r="KQ373" s="39"/>
      <c r="KR373" s="39"/>
      <c r="KS373" s="39"/>
      <c r="KT373" s="39"/>
      <c r="KU373" s="39"/>
      <c r="KV373" s="39"/>
      <c r="KW373" s="39"/>
      <c r="KX373" s="39"/>
      <c r="KY373" s="39"/>
      <c r="KZ373" s="39"/>
      <c r="LA373" s="39"/>
      <c r="LB373" s="39"/>
      <c r="LC373" s="39"/>
      <c r="LD373" s="39"/>
      <c r="LE373" s="39"/>
      <c r="LF373" s="39"/>
      <c r="LG373" s="39"/>
      <c r="LH373" s="39"/>
      <c r="LI373" s="39"/>
      <c r="LJ373" s="39"/>
      <c r="LK373" s="39"/>
      <c r="LL373" s="39"/>
      <c r="LM373" s="39"/>
      <c r="LN373" s="39"/>
      <c r="LO373" s="39"/>
      <c r="LP373" s="39"/>
      <c r="LQ373" s="39"/>
      <c r="LR373" s="39"/>
      <c r="LS373" s="39"/>
      <c r="LT373" s="39"/>
      <c r="LU373" s="39"/>
      <c r="LV373" s="39"/>
      <c r="LW373" s="39"/>
      <c r="LX373" s="39"/>
      <c r="LY373" s="39"/>
      <c r="LZ373" s="39"/>
      <c r="MA373" s="39"/>
      <c r="MB373" s="39"/>
      <c r="MC373" s="39"/>
      <c r="MD373" s="39"/>
      <c r="ME373" s="39"/>
      <c r="MF373" s="39"/>
      <c r="MG373" s="39"/>
    </row>
    <row r="374" spans="1:345" s="36" customFormat="1" ht="35.1" customHeight="1">
      <c r="A374" s="34">
        <f t="shared" si="20"/>
        <v>373</v>
      </c>
      <c r="B374" s="35" t="s">
        <v>819</v>
      </c>
      <c r="C374" s="35" t="s">
        <v>820</v>
      </c>
      <c r="D374" s="35">
        <f t="shared" si="23"/>
        <v>21</v>
      </c>
      <c r="E374" s="35"/>
      <c r="F374" s="35"/>
      <c r="G374" s="35">
        <v>9</v>
      </c>
      <c r="H374" s="35">
        <v>3</v>
      </c>
      <c r="I374" s="35">
        <v>9</v>
      </c>
      <c r="J374" s="35"/>
      <c r="K374" s="35"/>
      <c r="L374" s="35"/>
      <c r="M374" s="35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39"/>
      <c r="CG374" s="39"/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  <c r="CR374" s="39"/>
      <c r="CS374" s="39"/>
      <c r="CT374" s="39"/>
      <c r="CU374" s="39"/>
      <c r="CV374" s="39"/>
      <c r="CW374" s="39"/>
      <c r="CX374" s="39"/>
      <c r="CY374" s="39"/>
      <c r="CZ374" s="39"/>
      <c r="DA374" s="39"/>
      <c r="DB374" s="39"/>
      <c r="DC374" s="39"/>
      <c r="DD374" s="39"/>
      <c r="DE374" s="39"/>
      <c r="DF374" s="39"/>
      <c r="DG374" s="39"/>
      <c r="DH374" s="39"/>
      <c r="DI374" s="39"/>
      <c r="DJ374" s="39"/>
      <c r="DK374" s="39"/>
      <c r="DL374" s="39"/>
      <c r="DM374" s="39"/>
      <c r="DN374" s="39"/>
      <c r="DO374" s="39"/>
      <c r="DP374" s="39"/>
      <c r="DQ374" s="39"/>
      <c r="DR374" s="39"/>
      <c r="DS374" s="39"/>
      <c r="DT374" s="39"/>
      <c r="DU374" s="39"/>
      <c r="DV374" s="39"/>
      <c r="DW374" s="39"/>
      <c r="DX374" s="39"/>
      <c r="DY374" s="39"/>
      <c r="DZ374" s="39"/>
      <c r="EA374" s="39"/>
      <c r="EB374" s="39"/>
      <c r="EC374" s="39"/>
      <c r="ED374" s="39"/>
      <c r="EE374" s="39"/>
      <c r="EF374" s="39"/>
      <c r="EG374" s="39"/>
      <c r="EH374" s="39"/>
      <c r="EI374" s="39"/>
      <c r="EJ374" s="39"/>
      <c r="EK374" s="39"/>
      <c r="EL374" s="39"/>
      <c r="EM374" s="39"/>
      <c r="EN374" s="39"/>
      <c r="EO374" s="39"/>
      <c r="EP374" s="39"/>
      <c r="EQ374" s="39"/>
      <c r="ER374" s="39"/>
      <c r="ES374" s="39"/>
      <c r="ET374" s="39"/>
      <c r="EU374" s="39"/>
      <c r="EV374" s="39"/>
      <c r="EW374" s="39"/>
      <c r="EX374" s="39"/>
      <c r="EY374" s="39"/>
      <c r="EZ374" s="39"/>
      <c r="FA374" s="39"/>
      <c r="FB374" s="39"/>
      <c r="FC374" s="39"/>
      <c r="FD374" s="39"/>
      <c r="FE374" s="39"/>
      <c r="FF374" s="39"/>
      <c r="FG374" s="39"/>
      <c r="FH374" s="39"/>
      <c r="FI374" s="39"/>
      <c r="FJ374" s="39"/>
      <c r="FK374" s="39"/>
      <c r="FL374" s="39"/>
      <c r="FM374" s="39"/>
      <c r="FN374" s="39"/>
      <c r="FO374" s="39"/>
      <c r="FP374" s="39"/>
      <c r="FQ374" s="39"/>
      <c r="FR374" s="39"/>
      <c r="FS374" s="39"/>
      <c r="FT374" s="39"/>
      <c r="FU374" s="39"/>
      <c r="FV374" s="39"/>
      <c r="FW374" s="39"/>
      <c r="FX374" s="39"/>
      <c r="FY374" s="39"/>
      <c r="FZ374" s="39"/>
      <c r="GA374" s="39"/>
      <c r="GB374" s="39"/>
      <c r="GC374" s="39"/>
      <c r="GD374" s="39"/>
      <c r="GE374" s="39"/>
      <c r="GF374" s="39"/>
      <c r="GG374" s="39"/>
      <c r="GH374" s="39"/>
      <c r="GI374" s="39"/>
      <c r="GJ374" s="39"/>
      <c r="GK374" s="39"/>
      <c r="GL374" s="39"/>
      <c r="GM374" s="39"/>
      <c r="GN374" s="39"/>
      <c r="GO374" s="39"/>
      <c r="GP374" s="39"/>
      <c r="GQ374" s="39"/>
      <c r="GR374" s="39"/>
      <c r="GS374" s="39"/>
      <c r="GT374" s="39"/>
      <c r="GU374" s="39"/>
      <c r="GV374" s="39"/>
      <c r="GW374" s="39"/>
      <c r="GX374" s="39"/>
      <c r="GY374" s="39"/>
      <c r="GZ374" s="39"/>
      <c r="HA374" s="39"/>
      <c r="HB374" s="39"/>
      <c r="HC374" s="39"/>
      <c r="HD374" s="39"/>
      <c r="HE374" s="39"/>
      <c r="HF374" s="39"/>
      <c r="HG374" s="39"/>
      <c r="HH374" s="39"/>
      <c r="HI374" s="39"/>
      <c r="HJ374" s="39"/>
      <c r="HK374" s="39"/>
      <c r="HL374" s="39"/>
      <c r="HM374" s="39"/>
      <c r="HN374" s="39"/>
      <c r="HO374" s="39"/>
      <c r="HP374" s="39"/>
      <c r="HQ374" s="39"/>
      <c r="HR374" s="39"/>
      <c r="HS374" s="39"/>
      <c r="HT374" s="39"/>
      <c r="HU374" s="39"/>
      <c r="HV374" s="39"/>
      <c r="HW374" s="39"/>
      <c r="HX374" s="39"/>
      <c r="HY374" s="39"/>
      <c r="HZ374" s="39"/>
      <c r="IA374" s="39"/>
      <c r="IB374" s="39"/>
      <c r="IC374" s="39"/>
      <c r="ID374" s="39"/>
      <c r="IE374" s="39"/>
      <c r="IF374" s="39"/>
      <c r="IG374" s="39"/>
      <c r="IH374" s="39"/>
      <c r="II374" s="39"/>
      <c r="IJ374" s="39"/>
      <c r="IK374" s="39"/>
      <c r="IL374" s="39"/>
      <c r="IM374" s="39"/>
      <c r="IN374" s="39"/>
      <c r="IO374" s="39"/>
      <c r="IP374" s="39"/>
      <c r="IQ374" s="39"/>
      <c r="IR374" s="39"/>
      <c r="IS374" s="39"/>
      <c r="IT374" s="39"/>
      <c r="IU374" s="39"/>
      <c r="IV374" s="39"/>
      <c r="IW374" s="39"/>
      <c r="IX374" s="39"/>
      <c r="IY374" s="39"/>
      <c r="IZ374" s="39"/>
      <c r="JA374" s="39"/>
      <c r="JB374" s="39"/>
      <c r="JC374" s="39"/>
      <c r="JD374" s="39"/>
      <c r="JE374" s="39"/>
      <c r="JF374" s="39"/>
      <c r="JG374" s="39"/>
      <c r="JH374" s="39"/>
      <c r="JI374" s="39"/>
      <c r="JJ374" s="39"/>
      <c r="JK374" s="39"/>
      <c r="JL374" s="39"/>
      <c r="JM374" s="39"/>
      <c r="JN374" s="39"/>
      <c r="JO374" s="39"/>
      <c r="JP374" s="39"/>
      <c r="JQ374" s="39"/>
      <c r="JR374" s="39"/>
      <c r="JS374" s="39"/>
      <c r="JT374" s="39"/>
      <c r="JU374" s="39"/>
      <c r="JV374" s="39"/>
      <c r="JW374" s="39"/>
      <c r="JX374" s="39"/>
      <c r="JY374" s="39"/>
      <c r="JZ374" s="39"/>
      <c r="KA374" s="39"/>
      <c r="KB374" s="39"/>
      <c r="KC374" s="39"/>
      <c r="KD374" s="39"/>
      <c r="KE374" s="39"/>
      <c r="KF374" s="39"/>
      <c r="KG374" s="39"/>
      <c r="KH374" s="39"/>
      <c r="KI374" s="39"/>
      <c r="KJ374" s="39"/>
      <c r="KK374" s="39"/>
      <c r="KL374" s="39"/>
      <c r="KM374" s="39"/>
      <c r="KN374" s="39"/>
      <c r="KO374" s="39"/>
      <c r="KP374" s="39"/>
      <c r="KQ374" s="39"/>
      <c r="KR374" s="39"/>
      <c r="KS374" s="39"/>
      <c r="KT374" s="39"/>
      <c r="KU374" s="39"/>
      <c r="KV374" s="39"/>
      <c r="KW374" s="39"/>
      <c r="KX374" s="39"/>
      <c r="KY374" s="39"/>
      <c r="KZ374" s="39"/>
      <c r="LA374" s="39"/>
      <c r="LB374" s="39"/>
      <c r="LC374" s="39"/>
      <c r="LD374" s="39"/>
      <c r="LE374" s="39"/>
      <c r="LF374" s="39"/>
      <c r="LG374" s="39"/>
      <c r="LH374" s="39"/>
      <c r="LI374" s="39"/>
      <c r="LJ374" s="39"/>
      <c r="LK374" s="39"/>
      <c r="LL374" s="39"/>
      <c r="LM374" s="39"/>
      <c r="LN374" s="39"/>
      <c r="LO374" s="39"/>
      <c r="LP374" s="39"/>
      <c r="LQ374" s="39"/>
      <c r="LR374" s="39"/>
      <c r="LS374" s="39"/>
      <c r="LT374" s="39"/>
      <c r="LU374" s="39"/>
      <c r="LV374" s="39"/>
      <c r="LW374" s="39"/>
      <c r="LX374" s="39"/>
      <c r="LY374" s="39"/>
      <c r="LZ374" s="39"/>
      <c r="MA374" s="39"/>
      <c r="MB374" s="39"/>
      <c r="MC374" s="39"/>
      <c r="MD374" s="39"/>
      <c r="ME374" s="39"/>
      <c r="MF374" s="39"/>
      <c r="MG374" s="39"/>
    </row>
    <row r="375" spans="1:345" s="36" customFormat="1" ht="35.1" customHeight="1">
      <c r="A375" s="34">
        <f t="shared" si="20"/>
        <v>374</v>
      </c>
      <c r="B375" s="35" t="s">
        <v>1231</v>
      </c>
      <c r="C375" s="34" t="s">
        <v>1047</v>
      </c>
      <c r="D375" s="35">
        <f t="shared" si="23"/>
        <v>20</v>
      </c>
      <c r="E375" s="35"/>
      <c r="F375" s="35"/>
      <c r="G375" s="35"/>
      <c r="H375" s="35">
        <v>20</v>
      </c>
      <c r="I375" s="35"/>
      <c r="J375" s="35"/>
      <c r="K375" s="35"/>
      <c r="L375" s="35"/>
      <c r="M375" s="35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39"/>
      <c r="CG375" s="39"/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  <c r="CR375" s="39"/>
      <c r="CS375" s="39"/>
      <c r="CT375" s="39"/>
      <c r="CU375" s="39"/>
      <c r="CV375" s="39"/>
      <c r="CW375" s="39"/>
      <c r="CX375" s="39"/>
      <c r="CY375" s="39"/>
      <c r="CZ375" s="39"/>
      <c r="DA375" s="39"/>
      <c r="DB375" s="39"/>
      <c r="DC375" s="39"/>
      <c r="DD375" s="39"/>
      <c r="DE375" s="39"/>
      <c r="DF375" s="39"/>
      <c r="DG375" s="39"/>
      <c r="DH375" s="39"/>
      <c r="DI375" s="39"/>
      <c r="DJ375" s="39"/>
      <c r="DK375" s="39"/>
      <c r="DL375" s="39"/>
      <c r="DM375" s="39"/>
      <c r="DN375" s="39"/>
      <c r="DO375" s="39"/>
      <c r="DP375" s="39"/>
      <c r="DQ375" s="39"/>
      <c r="DR375" s="39"/>
      <c r="DS375" s="39"/>
      <c r="DT375" s="39"/>
      <c r="DU375" s="39"/>
      <c r="DV375" s="39"/>
      <c r="DW375" s="39"/>
      <c r="DX375" s="39"/>
      <c r="DY375" s="39"/>
      <c r="DZ375" s="39"/>
      <c r="EA375" s="39"/>
      <c r="EB375" s="39"/>
      <c r="EC375" s="39"/>
      <c r="ED375" s="39"/>
      <c r="EE375" s="39"/>
      <c r="EF375" s="39"/>
      <c r="EG375" s="39"/>
      <c r="EH375" s="39"/>
      <c r="EI375" s="39"/>
      <c r="EJ375" s="39"/>
      <c r="EK375" s="39"/>
      <c r="EL375" s="39"/>
      <c r="EM375" s="39"/>
      <c r="EN375" s="39"/>
      <c r="EO375" s="39"/>
      <c r="EP375" s="39"/>
      <c r="EQ375" s="39"/>
      <c r="ER375" s="39"/>
      <c r="ES375" s="39"/>
      <c r="ET375" s="39"/>
      <c r="EU375" s="39"/>
      <c r="EV375" s="39"/>
      <c r="EW375" s="39"/>
      <c r="EX375" s="39"/>
      <c r="EY375" s="39"/>
      <c r="EZ375" s="39"/>
      <c r="FA375" s="39"/>
      <c r="FB375" s="39"/>
      <c r="FC375" s="39"/>
      <c r="FD375" s="39"/>
      <c r="FE375" s="39"/>
      <c r="FF375" s="39"/>
      <c r="FG375" s="39"/>
      <c r="FH375" s="39"/>
      <c r="FI375" s="39"/>
      <c r="FJ375" s="39"/>
      <c r="FK375" s="39"/>
      <c r="FL375" s="39"/>
      <c r="FM375" s="39"/>
      <c r="FN375" s="39"/>
      <c r="FO375" s="39"/>
      <c r="FP375" s="39"/>
      <c r="FQ375" s="39"/>
      <c r="FR375" s="39"/>
      <c r="FS375" s="39"/>
      <c r="FT375" s="39"/>
      <c r="FU375" s="39"/>
      <c r="FV375" s="39"/>
      <c r="FW375" s="39"/>
      <c r="FX375" s="39"/>
      <c r="FY375" s="39"/>
      <c r="FZ375" s="39"/>
      <c r="GA375" s="39"/>
      <c r="GB375" s="39"/>
      <c r="GC375" s="39"/>
      <c r="GD375" s="39"/>
      <c r="GE375" s="39"/>
      <c r="GF375" s="39"/>
      <c r="GG375" s="39"/>
      <c r="GH375" s="39"/>
      <c r="GI375" s="39"/>
      <c r="GJ375" s="39"/>
      <c r="GK375" s="39"/>
      <c r="GL375" s="39"/>
      <c r="GM375" s="39"/>
      <c r="GN375" s="39"/>
      <c r="GO375" s="39"/>
      <c r="GP375" s="39"/>
      <c r="GQ375" s="39"/>
      <c r="GR375" s="39"/>
      <c r="GS375" s="39"/>
      <c r="GT375" s="39"/>
      <c r="GU375" s="39"/>
      <c r="GV375" s="39"/>
      <c r="GW375" s="39"/>
      <c r="GX375" s="39"/>
      <c r="GY375" s="39"/>
      <c r="GZ375" s="39"/>
      <c r="HA375" s="39"/>
      <c r="HB375" s="39"/>
      <c r="HC375" s="39"/>
      <c r="HD375" s="39"/>
      <c r="HE375" s="39"/>
      <c r="HF375" s="39"/>
      <c r="HG375" s="39"/>
      <c r="HH375" s="39"/>
      <c r="HI375" s="39"/>
      <c r="HJ375" s="39"/>
      <c r="HK375" s="39"/>
      <c r="HL375" s="39"/>
      <c r="HM375" s="39"/>
      <c r="HN375" s="39"/>
      <c r="HO375" s="39"/>
      <c r="HP375" s="39"/>
      <c r="HQ375" s="39"/>
      <c r="HR375" s="39"/>
      <c r="HS375" s="39"/>
      <c r="HT375" s="39"/>
      <c r="HU375" s="39"/>
      <c r="HV375" s="39"/>
      <c r="HW375" s="39"/>
      <c r="HX375" s="39"/>
      <c r="HY375" s="39"/>
      <c r="HZ375" s="39"/>
      <c r="IA375" s="39"/>
      <c r="IB375" s="39"/>
      <c r="IC375" s="39"/>
      <c r="ID375" s="39"/>
      <c r="IE375" s="39"/>
      <c r="IF375" s="39"/>
      <c r="IG375" s="39"/>
      <c r="IH375" s="39"/>
      <c r="II375" s="39"/>
      <c r="IJ375" s="39"/>
      <c r="IK375" s="39"/>
      <c r="IL375" s="39"/>
      <c r="IM375" s="39"/>
      <c r="IN375" s="39"/>
      <c r="IO375" s="39"/>
      <c r="IP375" s="39"/>
      <c r="IQ375" s="39"/>
      <c r="IR375" s="39"/>
      <c r="IS375" s="39"/>
      <c r="IT375" s="39"/>
      <c r="IU375" s="39"/>
      <c r="IV375" s="39"/>
      <c r="IW375" s="39"/>
      <c r="IX375" s="39"/>
      <c r="IY375" s="39"/>
      <c r="IZ375" s="39"/>
      <c r="JA375" s="39"/>
      <c r="JB375" s="39"/>
      <c r="JC375" s="39"/>
      <c r="JD375" s="39"/>
      <c r="JE375" s="39"/>
      <c r="JF375" s="39"/>
      <c r="JG375" s="39"/>
      <c r="JH375" s="39"/>
      <c r="JI375" s="39"/>
      <c r="JJ375" s="39"/>
      <c r="JK375" s="39"/>
      <c r="JL375" s="39"/>
      <c r="JM375" s="39"/>
      <c r="JN375" s="39"/>
      <c r="JO375" s="39"/>
      <c r="JP375" s="39"/>
      <c r="JQ375" s="39"/>
      <c r="JR375" s="39"/>
      <c r="JS375" s="39"/>
      <c r="JT375" s="39"/>
      <c r="JU375" s="39"/>
      <c r="JV375" s="39"/>
      <c r="JW375" s="39"/>
      <c r="JX375" s="39"/>
      <c r="JY375" s="39"/>
      <c r="JZ375" s="39"/>
      <c r="KA375" s="39"/>
      <c r="KB375" s="39"/>
      <c r="KC375" s="39"/>
      <c r="KD375" s="39"/>
      <c r="KE375" s="39"/>
      <c r="KF375" s="39"/>
      <c r="KG375" s="39"/>
      <c r="KH375" s="39"/>
      <c r="KI375" s="39"/>
      <c r="KJ375" s="39"/>
      <c r="KK375" s="39"/>
      <c r="KL375" s="39"/>
      <c r="KM375" s="39"/>
      <c r="KN375" s="39"/>
      <c r="KO375" s="39"/>
      <c r="KP375" s="39"/>
      <c r="KQ375" s="39"/>
      <c r="KR375" s="39"/>
      <c r="KS375" s="39"/>
      <c r="KT375" s="39"/>
      <c r="KU375" s="39"/>
      <c r="KV375" s="39"/>
      <c r="KW375" s="39"/>
      <c r="KX375" s="39"/>
      <c r="KY375" s="39"/>
      <c r="KZ375" s="39"/>
      <c r="LA375" s="39"/>
      <c r="LB375" s="39"/>
      <c r="LC375" s="39"/>
      <c r="LD375" s="39"/>
      <c r="LE375" s="39"/>
      <c r="LF375" s="39"/>
      <c r="LG375" s="39"/>
      <c r="LH375" s="39"/>
      <c r="LI375" s="39"/>
      <c r="LJ375" s="39"/>
      <c r="LK375" s="39"/>
      <c r="LL375" s="39"/>
      <c r="LM375" s="39"/>
      <c r="LN375" s="39"/>
      <c r="LO375" s="39"/>
      <c r="LP375" s="39"/>
      <c r="LQ375" s="39"/>
      <c r="LR375" s="39"/>
      <c r="LS375" s="39"/>
      <c r="LT375" s="39"/>
      <c r="LU375" s="39"/>
      <c r="LV375" s="39"/>
      <c r="LW375" s="39"/>
      <c r="LX375" s="39"/>
      <c r="LY375" s="39"/>
      <c r="LZ375" s="39"/>
      <c r="MA375" s="39"/>
      <c r="MB375" s="39"/>
      <c r="MC375" s="39"/>
      <c r="MD375" s="39"/>
      <c r="ME375" s="39"/>
      <c r="MF375" s="39"/>
      <c r="MG375" s="39"/>
    </row>
    <row r="376" spans="1:345" s="36" customFormat="1" ht="35.1" customHeight="1">
      <c r="A376" s="34">
        <f t="shared" si="20"/>
        <v>375</v>
      </c>
      <c r="B376" s="55" t="s">
        <v>1540</v>
      </c>
      <c r="C376" s="56" t="s">
        <v>1232</v>
      </c>
      <c r="D376" s="35">
        <f t="shared" si="23"/>
        <v>14</v>
      </c>
      <c r="E376" s="55"/>
      <c r="F376" s="55"/>
      <c r="G376" s="55"/>
      <c r="H376" s="55"/>
      <c r="I376" s="55">
        <v>10</v>
      </c>
      <c r="J376" s="55">
        <v>4</v>
      </c>
      <c r="K376" s="55"/>
      <c r="L376" s="55"/>
      <c r="M376" s="55"/>
      <c r="N376" s="57"/>
      <c r="O376" s="57"/>
      <c r="P376" s="57"/>
      <c r="Q376" s="57"/>
      <c r="R376" s="57"/>
      <c r="S376" s="57"/>
      <c r="T376" s="57"/>
      <c r="U376" s="57"/>
      <c r="V376" s="57"/>
      <c r="W376" s="57"/>
    </row>
    <row r="377" spans="1:345" s="15" customFormat="1" ht="35.1" customHeight="1">
      <c r="A377" s="34">
        <f t="shared" si="20"/>
        <v>376</v>
      </c>
      <c r="B377" s="11" t="s">
        <v>1123</v>
      </c>
      <c r="C377" s="11" t="s">
        <v>1124</v>
      </c>
      <c r="D377" s="11">
        <f t="shared" si="23"/>
        <v>20</v>
      </c>
      <c r="E377" s="11"/>
      <c r="F377" s="11"/>
      <c r="G377" s="11"/>
      <c r="H377" s="11">
        <v>20</v>
      </c>
      <c r="I377" s="11"/>
      <c r="J377" s="11"/>
      <c r="K377" s="11"/>
      <c r="L377" s="11"/>
      <c r="M377" s="11"/>
      <c r="N377" s="16"/>
      <c r="O377" s="16"/>
      <c r="P377" s="16"/>
      <c r="Q377" s="16"/>
      <c r="R377" s="16"/>
      <c r="S377" s="16"/>
      <c r="T377" s="16"/>
      <c r="U377" s="16"/>
      <c r="V377" s="16"/>
      <c r="W377" s="16"/>
    </row>
    <row r="378" spans="1:345" s="36" customFormat="1" ht="35.1" customHeight="1">
      <c r="A378" s="34">
        <f t="shared" si="20"/>
        <v>377</v>
      </c>
      <c r="B378" s="35" t="s">
        <v>1240</v>
      </c>
      <c r="C378" s="35" t="s">
        <v>1003</v>
      </c>
      <c r="D378" s="35">
        <f t="shared" si="23"/>
        <v>25</v>
      </c>
      <c r="E378" s="35"/>
      <c r="F378" s="35"/>
      <c r="G378" s="35"/>
      <c r="H378" s="35"/>
      <c r="I378" s="35">
        <v>5</v>
      </c>
      <c r="J378" s="35">
        <v>20</v>
      </c>
      <c r="K378" s="35"/>
      <c r="L378" s="35"/>
      <c r="M378" s="35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39"/>
      <c r="CG378" s="39"/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  <c r="CR378" s="39"/>
      <c r="CS378" s="39"/>
      <c r="CT378" s="39"/>
      <c r="CU378" s="39"/>
      <c r="CV378" s="39"/>
      <c r="CW378" s="39"/>
      <c r="CX378" s="39"/>
      <c r="CY378" s="39"/>
      <c r="CZ378" s="39"/>
      <c r="DA378" s="39"/>
      <c r="DB378" s="39"/>
      <c r="DC378" s="39"/>
      <c r="DD378" s="39"/>
      <c r="DE378" s="39"/>
      <c r="DF378" s="39"/>
      <c r="DG378" s="39"/>
      <c r="DH378" s="39"/>
      <c r="DI378" s="39"/>
      <c r="DJ378" s="39"/>
      <c r="DK378" s="39"/>
      <c r="DL378" s="39"/>
      <c r="DM378" s="39"/>
      <c r="DN378" s="39"/>
      <c r="DO378" s="39"/>
      <c r="DP378" s="39"/>
      <c r="DQ378" s="39"/>
      <c r="DR378" s="39"/>
      <c r="DS378" s="39"/>
      <c r="DT378" s="39"/>
      <c r="DU378" s="39"/>
      <c r="DV378" s="39"/>
      <c r="DW378" s="39"/>
      <c r="DX378" s="39"/>
      <c r="DY378" s="39"/>
      <c r="DZ378" s="39"/>
      <c r="EA378" s="39"/>
      <c r="EB378" s="39"/>
      <c r="EC378" s="39"/>
      <c r="ED378" s="39"/>
      <c r="EE378" s="39"/>
      <c r="EF378" s="39"/>
      <c r="EG378" s="39"/>
      <c r="EH378" s="39"/>
      <c r="EI378" s="39"/>
      <c r="EJ378" s="39"/>
      <c r="EK378" s="39"/>
      <c r="EL378" s="39"/>
      <c r="EM378" s="39"/>
      <c r="EN378" s="39"/>
      <c r="EO378" s="39"/>
      <c r="EP378" s="39"/>
      <c r="EQ378" s="39"/>
      <c r="ER378" s="39"/>
      <c r="ES378" s="39"/>
      <c r="ET378" s="39"/>
      <c r="EU378" s="39"/>
      <c r="EV378" s="39"/>
      <c r="EW378" s="39"/>
      <c r="EX378" s="39"/>
      <c r="EY378" s="39"/>
      <c r="EZ378" s="39"/>
      <c r="FA378" s="39"/>
      <c r="FB378" s="39"/>
      <c r="FC378" s="39"/>
      <c r="FD378" s="39"/>
      <c r="FE378" s="39"/>
      <c r="FF378" s="39"/>
      <c r="FG378" s="39"/>
      <c r="FH378" s="39"/>
      <c r="FI378" s="39"/>
      <c r="FJ378" s="39"/>
      <c r="FK378" s="39"/>
      <c r="FL378" s="39"/>
      <c r="FM378" s="39"/>
      <c r="FN378" s="39"/>
      <c r="FO378" s="39"/>
      <c r="FP378" s="39"/>
      <c r="FQ378" s="39"/>
      <c r="FR378" s="39"/>
      <c r="FS378" s="39"/>
      <c r="FT378" s="39"/>
      <c r="FU378" s="39"/>
      <c r="FV378" s="39"/>
      <c r="FW378" s="39"/>
      <c r="FX378" s="39"/>
      <c r="FY378" s="39"/>
      <c r="FZ378" s="39"/>
      <c r="GA378" s="39"/>
      <c r="GB378" s="39"/>
      <c r="GC378" s="39"/>
      <c r="GD378" s="39"/>
      <c r="GE378" s="39"/>
      <c r="GF378" s="39"/>
      <c r="GG378" s="39"/>
      <c r="GH378" s="39"/>
      <c r="GI378" s="39"/>
      <c r="GJ378" s="39"/>
      <c r="GK378" s="39"/>
      <c r="GL378" s="39"/>
      <c r="GM378" s="39"/>
      <c r="GN378" s="39"/>
      <c r="GO378" s="39"/>
      <c r="GP378" s="39"/>
      <c r="GQ378" s="39"/>
      <c r="GR378" s="39"/>
      <c r="GS378" s="39"/>
      <c r="GT378" s="39"/>
      <c r="GU378" s="39"/>
      <c r="GV378" s="39"/>
      <c r="GW378" s="39"/>
      <c r="GX378" s="39"/>
      <c r="GY378" s="39"/>
      <c r="GZ378" s="39"/>
      <c r="HA378" s="39"/>
      <c r="HB378" s="39"/>
      <c r="HC378" s="39"/>
      <c r="HD378" s="39"/>
      <c r="HE378" s="39"/>
      <c r="HF378" s="39"/>
      <c r="HG378" s="39"/>
      <c r="HH378" s="39"/>
      <c r="HI378" s="39"/>
      <c r="HJ378" s="39"/>
      <c r="HK378" s="39"/>
      <c r="HL378" s="39"/>
      <c r="HM378" s="39"/>
      <c r="HN378" s="39"/>
      <c r="HO378" s="39"/>
      <c r="HP378" s="39"/>
      <c r="HQ378" s="39"/>
      <c r="HR378" s="39"/>
      <c r="HS378" s="39"/>
      <c r="HT378" s="39"/>
      <c r="HU378" s="39"/>
      <c r="HV378" s="39"/>
      <c r="HW378" s="39"/>
      <c r="HX378" s="39"/>
      <c r="HY378" s="39"/>
      <c r="HZ378" s="39"/>
      <c r="IA378" s="39"/>
      <c r="IB378" s="39"/>
      <c r="IC378" s="39"/>
      <c r="ID378" s="39"/>
      <c r="IE378" s="39"/>
      <c r="IF378" s="39"/>
      <c r="IG378" s="39"/>
      <c r="IH378" s="39"/>
      <c r="II378" s="39"/>
      <c r="IJ378" s="39"/>
      <c r="IK378" s="39"/>
      <c r="IL378" s="39"/>
      <c r="IM378" s="39"/>
      <c r="IN378" s="39"/>
      <c r="IO378" s="39"/>
      <c r="IP378" s="39"/>
      <c r="IQ378" s="39"/>
      <c r="IR378" s="39"/>
      <c r="IS378" s="39"/>
      <c r="IT378" s="39"/>
      <c r="IU378" s="39"/>
      <c r="IV378" s="39"/>
      <c r="IW378" s="39"/>
      <c r="IX378" s="39"/>
      <c r="IY378" s="39"/>
      <c r="IZ378" s="39"/>
      <c r="JA378" s="39"/>
      <c r="JB378" s="39"/>
      <c r="JC378" s="39"/>
      <c r="JD378" s="39"/>
      <c r="JE378" s="39"/>
      <c r="JF378" s="39"/>
      <c r="JG378" s="39"/>
      <c r="JH378" s="39"/>
      <c r="JI378" s="39"/>
      <c r="JJ378" s="39"/>
      <c r="JK378" s="39"/>
      <c r="JL378" s="39"/>
      <c r="JM378" s="39"/>
      <c r="JN378" s="39"/>
      <c r="JO378" s="39"/>
      <c r="JP378" s="39"/>
      <c r="JQ378" s="39"/>
      <c r="JR378" s="39"/>
      <c r="JS378" s="39"/>
      <c r="JT378" s="39"/>
      <c r="JU378" s="39"/>
      <c r="JV378" s="39"/>
      <c r="JW378" s="39"/>
      <c r="JX378" s="39"/>
      <c r="JY378" s="39"/>
      <c r="JZ378" s="39"/>
      <c r="KA378" s="39"/>
      <c r="KB378" s="39"/>
      <c r="KC378" s="39"/>
      <c r="KD378" s="39"/>
      <c r="KE378" s="39"/>
      <c r="KF378" s="39"/>
      <c r="KG378" s="39"/>
      <c r="KH378" s="39"/>
      <c r="KI378" s="39"/>
      <c r="KJ378" s="39"/>
      <c r="KK378" s="39"/>
      <c r="KL378" s="39"/>
      <c r="KM378" s="39"/>
      <c r="KN378" s="39"/>
      <c r="KO378" s="39"/>
      <c r="KP378" s="39"/>
      <c r="KQ378" s="39"/>
      <c r="KR378" s="39"/>
      <c r="KS378" s="39"/>
      <c r="KT378" s="39"/>
      <c r="KU378" s="39"/>
      <c r="KV378" s="39"/>
      <c r="KW378" s="39"/>
      <c r="KX378" s="39"/>
      <c r="KY378" s="39"/>
      <c r="KZ378" s="39"/>
      <c r="LA378" s="39"/>
      <c r="LB378" s="39"/>
      <c r="LC378" s="39"/>
      <c r="LD378" s="39"/>
      <c r="LE378" s="39"/>
      <c r="LF378" s="39"/>
      <c r="LG378" s="39"/>
      <c r="LH378" s="39"/>
      <c r="LI378" s="39"/>
      <c r="LJ378" s="39"/>
      <c r="LK378" s="39"/>
      <c r="LL378" s="39"/>
      <c r="LM378" s="39"/>
      <c r="LN378" s="39"/>
      <c r="LO378" s="39"/>
      <c r="LP378" s="39"/>
      <c r="LQ378" s="39"/>
      <c r="LR378" s="39"/>
      <c r="LS378" s="39"/>
      <c r="LT378" s="39"/>
      <c r="LU378" s="39"/>
      <c r="LV378" s="39"/>
      <c r="LW378" s="39"/>
      <c r="LX378" s="39"/>
      <c r="LY378" s="39"/>
      <c r="LZ378" s="39"/>
      <c r="MA378" s="39"/>
      <c r="MB378" s="39"/>
      <c r="MC378" s="39"/>
      <c r="MD378" s="39"/>
      <c r="ME378" s="39"/>
      <c r="MF378" s="39"/>
      <c r="MG378" s="39"/>
    </row>
    <row r="379" spans="1:345" s="36" customFormat="1" ht="35.1" customHeight="1">
      <c r="A379" s="34">
        <f t="shared" si="20"/>
        <v>378</v>
      </c>
      <c r="B379" s="55" t="s">
        <v>1241</v>
      </c>
      <c r="C379" s="35" t="s">
        <v>1242</v>
      </c>
      <c r="D379" s="35">
        <f t="shared" si="23"/>
        <v>17</v>
      </c>
      <c r="E379" s="55"/>
      <c r="F379" s="55"/>
      <c r="G379" s="55"/>
      <c r="H379" s="55">
        <v>17</v>
      </c>
      <c r="I379" s="55"/>
      <c r="J379" s="55"/>
      <c r="K379" s="55"/>
      <c r="L379" s="55"/>
      <c r="M379" s="55"/>
      <c r="N379" s="57"/>
      <c r="O379" s="57"/>
      <c r="P379" s="57"/>
      <c r="Q379" s="57"/>
      <c r="R379" s="57"/>
      <c r="S379" s="57"/>
      <c r="T379" s="57"/>
      <c r="U379" s="57"/>
      <c r="V379" s="57"/>
      <c r="W379" s="57"/>
    </row>
    <row r="380" spans="1:345" s="15" customFormat="1" ht="35.1" customHeight="1">
      <c r="A380" s="34">
        <f t="shared" si="20"/>
        <v>379</v>
      </c>
      <c r="B380" s="11" t="s">
        <v>1138</v>
      </c>
      <c r="C380" s="11" t="s">
        <v>1139</v>
      </c>
      <c r="D380" s="11">
        <f t="shared" si="23"/>
        <v>23</v>
      </c>
      <c r="E380" s="11"/>
      <c r="F380" s="11"/>
      <c r="G380" s="11">
        <v>23</v>
      </c>
      <c r="H380" s="11"/>
      <c r="I380" s="11"/>
      <c r="J380" s="11"/>
      <c r="K380" s="11"/>
      <c r="L380" s="11"/>
      <c r="M380" s="11"/>
      <c r="N380" s="16"/>
      <c r="O380" s="16"/>
      <c r="P380" s="16"/>
      <c r="Q380" s="16"/>
      <c r="R380" s="16"/>
      <c r="S380" s="16"/>
      <c r="T380" s="16"/>
      <c r="U380" s="16"/>
      <c r="V380" s="16"/>
      <c r="W380" s="16"/>
    </row>
    <row r="381" spans="1:345" s="48" customFormat="1" ht="35.1" customHeight="1">
      <c r="A381" s="34">
        <f t="shared" si="20"/>
        <v>380</v>
      </c>
      <c r="B381" s="34" t="s">
        <v>548</v>
      </c>
      <c r="C381" s="34" t="s">
        <v>1096</v>
      </c>
      <c r="D381" s="35">
        <f t="shared" si="23"/>
        <v>19</v>
      </c>
      <c r="E381" s="34"/>
      <c r="F381" s="34"/>
      <c r="G381" s="34"/>
      <c r="H381" s="34">
        <v>14</v>
      </c>
      <c r="I381" s="34">
        <v>5</v>
      </c>
      <c r="J381" s="34"/>
      <c r="K381" s="34"/>
      <c r="L381" s="34"/>
      <c r="M381" s="47"/>
      <c r="N381" s="47"/>
      <c r="O381" s="47"/>
      <c r="P381" s="47"/>
      <c r="Q381" s="47"/>
      <c r="R381" s="47"/>
      <c r="S381" s="47"/>
      <c r="T381" s="47"/>
      <c r="U381" s="47"/>
      <c r="V381" s="47"/>
    </row>
    <row r="382" spans="1:345" s="15" customFormat="1" ht="35.1" customHeight="1">
      <c r="A382" s="34">
        <f t="shared" si="20"/>
        <v>381</v>
      </c>
      <c r="B382" s="11" t="s">
        <v>1087</v>
      </c>
      <c r="C382" s="11" t="s">
        <v>1090</v>
      </c>
      <c r="D382" s="11">
        <f t="shared" si="23"/>
        <v>14</v>
      </c>
      <c r="E382" s="11"/>
      <c r="F382" s="11">
        <v>14</v>
      </c>
      <c r="G382" s="11"/>
      <c r="H382" s="11"/>
      <c r="I382" s="11"/>
      <c r="J382" s="11"/>
      <c r="K382" s="11"/>
      <c r="L382" s="11"/>
      <c r="M382" s="11"/>
      <c r="N382" s="16"/>
      <c r="O382" s="16"/>
      <c r="P382" s="16"/>
      <c r="Q382" s="16"/>
      <c r="R382" s="16"/>
      <c r="S382" s="16"/>
      <c r="T382" s="16"/>
      <c r="U382" s="16"/>
      <c r="V382" s="16"/>
      <c r="W382" s="16"/>
    </row>
    <row r="383" spans="1:345" s="12" customFormat="1" ht="35.1" customHeight="1">
      <c r="A383" s="34">
        <f t="shared" si="20"/>
        <v>382</v>
      </c>
      <c r="B383" s="11" t="s">
        <v>1007</v>
      </c>
      <c r="C383" s="11" t="s">
        <v>1008</v>
      </c>
      <c r="D383" s="11">
        <f t="shared" si="23"/>
        <v>10</v>
      </c>
      <c r="E383" s="11"/>
      <c r="F383" s="11"/>
      <c r="G383" s="11"/>
      <c r="H383" s="11">
        <v>9</v>
      </c>
      <c r="I383" s="11">
        <v>1</v>
      </c>
      <c r="J383" s="11"/>
      <c r="K383" s="11"/>
      <c r="L383" s="11"/>
      <c r="M383" s="11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5"/>
      <c r="GA383" s="15"/>
      <c r="GB383" s="15"/>
      <c r="GC383" s="15"/>
      <c r="GD383" s="15"/>
      <c r="GE383" s="15"/>
      <c r="GF383" s="15"/>
      <c r="GG383" s="15"/>
      <c r="GH383" s="15"/>
      <c r="GI383" s="15"/>
      <c r="GJ383" s="15"/>
      <c r="GK383" s="15"/>
      <c r="GL383" s="15"/>
      <c r="GM383" s="15"/>
      <c r="GN383" s="15"/>
      <c r="GO383" s="15"/>
      <c r="GP383" s="15"/>
      <c r="GQ383" s="15"/>
      <c r="GR383" s="15"/>
      <c r="GS383" s="15"/>
      <c r="GT383" s="15"/>
      <c r="GU383" s="15"/>
      <c r="GV383" s="15"/>
      <c r="GW383" s="15"/>
      <c r="GX383" s="15"/>
      <c r="GY383" s="15"/>
      <c r="GZ383" s="15"/>
      <c r="HA383" s="15"/>
      <c r="HB383" s="15"/>
      <c r="HC383" s="15"/>
      <c r="HD383" s="15"/>
      <c r="HE383" s="15"/>
      <c r="HF383" s="15"/>
      <c r="HG383" s="15"/>
      <c r="HH383" s="15"/>
      <c r="HI383" s="15"/>
      <c r="HJ383" s="15"/>
      <c r="HK383" s="15"/>
      <c r="HL383" s="15"/>
      <c r="HM383" s="15"/>
      <c r="HN383" s="15"/>
      <c r="HO383" s="15"/>
      <c r="HP383" s="15"/>
      <c r="HQ383" s="15"/>
      <c r="HR383" s="15"/>
      <c r="HS383" s="15"/>
      <c r="HT383" s="15"/>
      <c r="HU383" s="15"/>
      <c r="HV383" s="15"/>
      <c r="HW383" s="15"/>
      <c r="HX383" s="15"/>
      <c r="HY383" s="15"/>
      <c r="HZ383" s="15"/>
      <c r="IA383" s="15"/>
      <c r="IB383" s="15"/>
      <c r="IC383" s="15"/>
      <c r="ID383" s="15"/>
      <c r="IE383" s="15"/>
      <c r="IF383" s="15"/>
      <c r="IG383" s="15"/>
      <c r="IH383" s="15"/>
      <c r="II383" s="15"/>
      <c r="IJ383" s="15"/>
      <c r="IK383" s="15"/>
      <c r="IL383" s="15"/>
      <c r="IM383" s="15"/>
      <c r="IN383" s="15"/>
      <c r="IO383" s="15"/>
      <c r="IP383" s="15"/>
      <c r="IQ383" s="15"/>
      <c r="IR383" s="15"/>
      <c r="IS383" s="15"/>
      <c r="IT383" s="15"/>
      <c r="IU383" s="15"/>
      <c r="IV383" s="15"/>
      <c r="IW383" s="15"/>
      <c r="IX383" s="15"/>
      <c r="IY383" s="15"/>
      <c r="IZ383" s="15"/>
      <c r="JA383" s="15"/>
      <c r="JB383" s="15"/>
      <c r="JC383" s="15"/>
      <c r="JD383" s="15"/>
      <c r="JE383" s="15"/>
      <c r="JF383" s="15"/>
      <c r="JG383" s="15"/>
      <c r="JH383" s="15"/>
      <c r="JI383" s="15"/>
      <c r="JJ383" s="15"/>
      <c r="JK383" s="15"/>
      <c r="JL383" s="15"/>
      <c r="JM383" s="15"/>
      <c r="JN383" s="15"/>
      <c r="JO383" s="15"/>
      <c r="JP383" s="15"/>
      <c r="JQ383" s="15"/>
      <c r="JR383" s="15"/>
      <c r="JS383" s="15"/>
      <c r="JT383" s="15"/>
      <c r="JU383" s="15"/>
      <c r="JV383" s="15"/>
      <c r="JW383" s="15"/>
      <c r="JX383" s="15"/>
      <c r="JY383" s="15"/>
      <c r="JZ383" s="15"/>
      <c r="KA383" s="15"/>
      <c r="KB383" s="15"/>
      <c r="KC383" s="15"/>
      <c r="KD383" s="15"/>
      <c r="KE383" s="15"/>
      <c r="KF383" s="15"/>
      <c r="KG383" s="15"/>
      <c r="KH383" s="15"/>
      <c r="KI383" s="15"/>
      <c r="KJ383" s="15"/>
      <c r="KK383" s="15"/>
      <c r="KL383" s="15"/>
      <c r="KM383" s="15"/>
      <c r="KN383" s="15"/>
      <c r="KO383" s="15"/>
      <c r="KP383" s="15"/>
      <c r="KQ383" s="15"/>
      <c r="KR383" s="15"/>
      <c r="KS383" s="15"/>
      <c r="KT383" s="15"/>
      <c r="KU383" s="15"/>
      <c r="KV383" s="15"/>
      <c r="KW383" s="15"/>
      <c r="KX383" s="15"/>
      <c r="KY383" s="15"/>
      <c r="KZ383" s="15"/>
      <c r="LA383" s="15"/>
      <c r="LB383" s="15"/>
      <c r="LC383" s="15"/>
      <c r="LD383" s="15"/>
      <c r="LE383" s="15"/>
      <c r="LF383" s="15"/>
      <c r="LG383" s="15"/>
      <c r="LH383" s="15"/>
      <c r="LI383" s="15"/>
      <c r="LJ383" s="15"/>
      <c r="LK383" s="15"/>
      <c r="LL383" s="15"/>
      <c r="LM383" s="15"/>
      <c r="LN383" s="15"/>
      <c r="LO383" s="15"/>
      <c r="LP383" s="15"/>
      <c r="LQ383" s="15"/>
      <c r="LR383" s="15"/>
      <c r="LS383" s="15"/>
      <c r="LT383" s="15"/>
      <c r="LU383" s="15"/>
      <c r="LV383" s="15"/>
      <c r="LW383" s="15"/>
      <c r="LX383" s="15"/>
      <c r="LY383" s="15"/>
      <c r="LZ383" s="15"/>
      <c r="MA383" s="15"/>
      <c r="MB383" s="15"/>
      <c r="MC383" s="15"/>
      <c r="MD383" s="15"/>
      <c r="ME383" s="15"/>
      <c r="MF383" s="15"/>
      <c r="MG383" s="15"/>
    </row>
    <row r="384" spans="1:345" s="39" customFormat="1" ht="35.1" customHeight="1">
      <c r="A384" s="34">
        <f t="shared" si="20"/>
        <v>383</v>
      </c>
      <c r="B384" s="35" t="s">
        <v>1252</v>
      </c>
      <c r="C384" s="35" t="s">
        <v>1257</v>
      </c>
      <c r="D384" s="35">
        <f>E384+F384+G384+H384+I384+J384+K384</f>
        <v>20</v>
      </c>
      <c r="E384" s="35"/>
      <c r="F384" s="35"/>
      <c r="G384" s="35"/>
      <c r="H384" s="35">
        <v>10</v>
      </c>
      <c r="I384" s="35">
        <v>10</v>
      </c>
      <c r="J384" s="35"/>
      <c r="K384" s="35"/>
      <c r="L384" s="35"/>
      <c r="M384" s="35"/>
      <c r="N384" s="38"/>
      <c r="O384" s="38"/>
      <c r="P384" s="38"/>
      <c r="Q384" s="38"/>
      <c r="R384" s="38"/>
      <c r="S384" s="38"/>
      <c r="T384" s="38"/>
      <c r="U384" s="38"/>
      <c r="V384" s="38"/>
      <c r="W384" s="38"/>
    </row>
    <row r="385" spans="1:345" s="39" customFormat="1" ht="35.1" customHeight="1">
      <c r="A385" s="34">
        <f t="shared" si="20"/>
        <v>384</v>
      </c>
      <c r="B385" s="35" t="s">
        <v>1253</v>
      </c>
      <c r="C385" s="35" t="s">
        <v>1256</v>
      </c>
      <c r="D385" s="35">
        <f>E385+F385+G385+H385+I385+J385+K385</f>
        <v>12</v>
      </c>
      <c r="E385" s="35"/>
      <c r="F385" s="35"/>
      <c r="G385" s="35"/>
      <c r="H385" s="35">
        <v>11</v>
      </c>
      <c r="I385" s="35">
        <v>1</v>
      </c>
      <c r="J385" s="35"/>
      <c r="K385" s="35"/>
      <c r="L385" s="35"/>
      <c r="M385" s="35"/>
      <c r="N385" s="38"/>
      <c r="O385" s="38"/>
      <c r="P385" s="38"/>
      <c r="Q385" s="38"/>
      <c r="R385" s="38"/>
      <c r="S385" s="38"/>
      <c r="T385" s="38"/>
      <c r="U385" s="38"/>
      <c r="V385" s="38"/>
      <c r="W385" s="38"/>
    </row>
    <row r="386" spans="1:345" s="13" customFormat="1" ht="35.1" customHeight="1">
      <c r="A386" s="34">
        <f t="shared" si="20"/>
        <v>385</v>
      </c>
      <c r="B386" s="11" t="s">
        <v>1048</v>
      </c>
      <c r="C386" s="11" t="s">
        <v>1049</v>
      </c>
      <c r="D386" s="11">
        <f>E386+F386+G386+H386+I386+J386+K386</f>
        <v>11</v>
      </c>
      <c r="E386" s="11"/>
      <c r="F386" s="11">
        <v>2</v>
      </c>
      <c r="G386" s="11"/>
      <c r="H386" s="11">
        <v>9</v>
      </c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  <c r="HH386" s="14"/>
      <c r="HI386" s="14"/>
      <c r="HJ386" s="14"/>
      <c r="HK386" s="14"/>
      <c r="HL386" s="14"/>
      <c r="HM386" s="14"/>
      <c r="HN386" s="14"/>
      <c r="HO386" s="14"/>
      <c r="HP386" s="14"/>
      <c r="HQ386" s="14"/>
      <c r="HR386" s="14"/>
      <c r="HS386" s="14"/>
      <c r="HT386" s="14"/>
      <c r="HU386" s="14"/>
      <c r="HV386" s="14"/>
      <c r="HW386" s="14"/>
      <c r="HX386" s="14"/>
      <c r="HY386" s="14"/>
      <c r="HZ386" s="14"/>
      <c r="IA386" s="14"/>
      <c r="IB386" s="14"/>
      <c r="IC386" s="14"/>
      <c r="ID386" s="14"/>
      <c r="IE386" s="14"/>
      <c r="IF386" s="14"/>
      <c r="IG386" s="14"/>
      <c r="IH386" s="14"/>
      <c r="II386" s="14"/>
      <c r="IJ386" s="14"/>
      <c r="IK386" s="14"/>
      <c r="IL386" s="14"/>
      <c r="IM386" s="14"/>
      <c r="IN386" s="14"/>
      <c r="IO386" s="14"/>
      <c r="IP386" s="14"/>
      <c r="IQ386" s="14"/>
      <c r="IR386" s="14"/>
      <c r="IS386" s="14"/>
      <c r="IT386" s="14"/>
      <c r="IU386" s="14"/>
      <c r="IV386" s="14"/>
      <c r="IW386" s="14"/>
      <c r="IX386" s="14"/>
      <c r="IY386" s="14"/>
      <c r="IZ386" s="14"/>
      <c r="JA386" s="14"/>
      <c r="JB386" s="14"/>
      <c r="JC386" s="14"/>
      <c r="JD386" s="14"/>
      <c r="JE386" s="14"/>
      <c r="JF386" s="14"/>
      <c r="JG386" s="14"/>
      <c r="JH386" s="14"/>
      <c r="JI386" s="14"/>
      <c r="JJ386" s="14"/>
      <c r="JK386" s="14"/>
      <c r="JL386" s="14"/>
      <c r="JM386" s="14"/>
      <c r="JN386" s="14"/>
      <c r="JO386" s="14"/>
      <c r="JP386" s="14"/>
      <c r="JQ386" s="14"/>
      <c r="JR386" s="14"/>
      <c r="JS386" s="14"/>
      <c r="JT386" s="14"/>
      <c r="JU386" s="14"/>
      <c r="JV386" s="14"/>
      <c r="JW386" s="14"/>
      <c r="JX386" s="14"/>
      <c r="JY386" s="14"/>
      <c r="JZ386" s="14"/>
      <c r="KA386" s="14"/>
      <c r="KB386" s="14"/>
      <c r="KC386" s="14"/>
      <c r="KD386" s="14"/>
      <c r="KE386" s="14"/>
      <c r="KF386" s="14"/>
      <c r="KG386" s="14"/>
      <c r="KH386" s="14"/>
      <c r="KI386" s="14"/>
      <c r="KJ386" s="14"/>
      <c r="KK386" s="14"/>
      <c r="KL386" s="14"/>
      <c r="KM386" s="14"/>
      <c r="KN386" s="14"/>
      <c r="KO386" s="14"/>
      <c r="KP386" s="14"/>
      <c r="KQ386" s="14"/>
      <c r="KR386" s="14"/>
      <c r="KS386" s="14"/>
      <c r="KT386" s="14"/>
      <c r="KU386" s="14"/>
      <c r="KV386" s="14"/>
      <c r="KW386" s="14"/>
      <c r="KX386" s="14"/>
      <c r="KY386" s="14"/>
      <c r="KZ386" s="14"/>
      <c r="LA386" s="14"/>
      <c r="LB386" s="14"/>
      <c r="LC386" s="14"/>
      <c r="LD386" s="14"/>
      <c r="LE386" s="14"/>
      <c r="LF386" s="14"/>
      <c r="LG386" s="14"/>
      <c r="LH386" s="14"/>
      <c r="LI386" s="14"/>
      <c r="LJ386" s="14"/>
      <c r="LK386" s="14"/>
      <c r="LL386" s="14"/>
      <c r="LM386" s="14"/>
      <c r="LN386" s="14"/>
      <c r="LO386" s="14"/>
      <c r="LP386" s="14"/>
      <c r="LQ386" s="14"/>
      <c r="LR386" s="14"/>
      <c r="LS386" s="14"/>
      <c r="LT386" s="14"/>
      <c r="LU386" s="14"/>
      <c r="LV386" s="14"/>
      <c r="LW386" s="14"/>
      <c r="LX386" s="14"/>
      <c r="LY386" s="14"/>
      <c r="LZ386" s="14"/>
      <c r="MA386" s="14"/>
      <c r="MB386" s="14"/>
      <c r="MC386" s="14"/>
      <c r="MD386" s="14"/>
      <c r="ME386" s="14"/>
      <c r="MF386" s="14"/>
      <c r="MG386" s="14"/>
    </row>
    <row r="387" spans="1:345" s="12" customFormat="1" ht="35.1" customHeight="1">
      <c r="A387" s="34">
        <f t="shared" si="20"/>
        <v>386</v>
      </c>
      <c r="B387" s="11" t="s">
        <v>1166</v>
      </c>
      <c r="C387" s="11" t="s">
        <v>1167</v>
      </c>
      <c r="D387" s="11">
        <f>E387+F387+G387+H387+I387+J387+K387</f>
        <v>12</v>
      </c>
      <c r="E387" s="11"/>
      <c r="F387" s="11"/>
      <c r="G387" s="11"/>
      <c r="H387" s="11">
        <v>6</v>
      </c>
      <c r="I387" s="11"/>
      <c r="J387" s="11">
        <v>6</v>
      </c>
      <c r="K387" s="11"/>
      <c r="L387" s="11"/>
      <c r="M387" s="11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  <c r="GW387" s="15"/>
      <c r="GX387" s="15"/>
      <c r="GY387" s="15"/>
      <c r="GZ387" s="15"/>
      <c r="HA387" s="15"/>
      <c r="HB387" s="15"/>
      <c r="HC387" s="15"/>
      <c r="HD387" s="15"/>
      <c r="HE387" s="15"/>
      <c r="HF387" s="15"/>
      <c r="HG387" s="15"/>
      <c r="HH387" s="15"/>
      <c r="HI387" s="15"/>
      <c r="HJ387" s="15"/>
      <c r="HK387" s="15"/>
      <c r="HL387" s="15"/>
      <c r="HM387" s="15"/>
      <c r="HN387" s="15"/>
      <c r="HO387" s="15"/>
      <c r="HP387" s="15"/>
      <c r="HQ387" s="15"/>
      <c r="HR387" s="15"/>
      <c r="HS387" s="15"/>
      <c r="HT387" s="15"/>
      <c r="HU387" s="15"/>
      <c r="HV387" s="15"/>
      <c r="HW387" s="15"/>
      <c r="HX387" s="15"/>
      <c r="HY387" s="15"/>
      <c r="HZ387" s="15"/>
      <c r="IA387" s="15"/>
      <c r="IB387" s="15"/>
      <c r="IC387" s="15"/>
      <c r="ID387" s="15"/>
      <c r="IE387" s="15"/>
      <c r="IF387" s="15"/>
      <c r="IG387" s="15"/>
      <c r="IH387" s="15"/>
      <c r="II387" s="15"/>
      <c r="IJ387" s="15"/>
      <c r="IK387" s="15"/>
      <c r="IL387" s="15"/>
      <c r="IM387" s="15"/>
      <c r="IN387" s="15"/>
      <c r="IO387" s="15"/>
      <c r="IP387" s="15"/>
      <c r="IQ387" s="15"/>
      <c r="IR387" s="15"/>
      <c r="IS387" s="15"/>
      <c r="IT387" s="15"/>
      <c r="IU387" s="15"/>
      <c r="IV387" s="15"/>
      <c r="IW387" s="15"/>
      <c r="IX387" s="15"/>
      <c r="IY387" s="15"/>
      <c r="IZ387" s="15"/>
      <c r="JA387" s="15"/>
      <c r="JB387" s="15"/>
      <c r="JC387" s="15"/>
      <c r="JD387" s="15"/>
      <c r="JE387" s="15"/>
      <c r="JF387" s="15"/>
      <c r="JG387" s="15"/>
      <c r="JH387" s="15"/>
      <c r="JI387" s="15"/>
      <c r="JJ387" s="15"/>
      <c r="JK387" s="15"/>
      <c r="JL387" s="15"/>
      <c r="JM387" s="15"/>
      <c r="JN387" s="15"/>
      <c r="JO387" s="15"/>
      <c r="JP387" s="15"/>
      <c r="JQ387" s="15"/>
      <c r="JR387" s="15"/>
      <c r="JS387" s="15"/>
      <c r="JT387" s="15"/>
      <c r="JU387" s="15"/>
      <c r="JV387" s="15"/>
      <c r="JW387" s="15"/>
      <c r="JX387" s="15"/>
      <c r="JY387" s="15"/>
      <c r="JZ387" s="15"/>
      <c r="KA387" s="15"/>
      <c r="KB387" s="15"/>
      <c r="KC387" s="15"/>
      <c r="KD387" s="15"/>
      <c r="KE387" s="15"/>
      <c r="KF387" s="15"/>
      <c r="KG387" s="15"/>
      <c r="KH387" s="15"/>
      <c r="KI387" s="15"/>
      <c r="KJ387" s="15"/>
      <c r="KK387" s="15"/>
      <c r="KL387" s="15"/>
      <c r="KM387" s="15"/>
      <c r="KN387" s="15"/>
      <c r="KO387" s="15"/>
      <c r="KP387" s="15"/>
      <c r="KQ387" s="15"/>
      <c r="KR387" s="15"/>
      <c r="KS387" s="15"/>
      <c r="KT387" s="15"/>
      <c r="KU387" s="15"/>
      <c r="KV387" s="15"/>
      <c r="KW387" s="15"/>
      <c r="KX387" s="15"/>
      <c r="KY387" s="15"/>
      <c r="KZ387" s="15"/>
      <c r="LA387" s="15"/>
      <c r="LB387" s="15"/>
      <c r="LC387" s="15"/>
      <c r="LD387" s="15"/>
      <c r="LE387" s="15"/>
      <c r="LF387" s="15"/>
      <c r="LG387" s="15"/>
      <c r="LH387" s="15"/>
      <c r="LI387" s="15"/>
      <c r="LJ387" s="15"/>
      <c r="LK387" s="15"/>
      <c r="LL387" s="15"/>
      <c r="LM387" s="15"/>
      <c r="LN387" s="15"/>
      <c r="LO387" s="15"/>
      <c r="LP387" s="15"/>
      <c r="LQ387" s="15"/>
      <c r="LR387" s="15"/>
      <c r="LS387" s="15"/>
      <c r="LT387" s="15"/>
      <c r="LU387" s="15"/>
      <c r="LV387" s="15"/>
      <c r="LW387" s="15"/>
      <c r="LX387" s="15"/>
      <c r="LY387" s="15"/>
      <c r="LZ387" s="15"/>
      <c r="MA387" s="15"/>
      <c r="MB387" s="15"/>
      <c r="MC387" s="15"/>
      <c r="MD387" s="15"/>
      <c r="ME387" s="15"/>
      <c r="MF387" s="15"/>
      <c r="MG387" s="15"/>
    </row>
    <row r="388" spans="1:345" s="36" customFormat="1" ht="35.1" customHeight="1">
      <c r="A388" s="34">
        <f t="shared" ref="A388:A451" si="24">1+A387</f>
        <v>387</v>
      </c>
      <c r="B388" s="35" t="s">
        <v>1272</v>
      </c>
      <c r="C388" s="35" t="s">
        <v>1273</v>
      </c>
      <c r="D388" s="35">
        <v>16</v>
      </c>
      <c r="E388" s="35"/>
      <c r="F388" s="35"/>
      <c r="G388" s="35"/>
      <c r="H388" s="35">
        <v>8</v>
      </c>
      <c r="I388" s="35">
        <v>8</v>
      </c>
      <c r="J388" s="35"/>
      <c r="K388" s="35"/>
      <c r="L388" s="35"/>
      <c r="M388" s="35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39"/>
      <c r="CG388" s="39"/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  <c r="CR388" s="39"/>
      <c r="CS388" s="39"/>
      <c r="CT388" s="39"/>
      <c r="CU388" s="39"/>
      <c r="CV388" s="39"/>
      <c r="CW388" s="39"/>
      <c r="CX388" s="39"/>
      <c r="CY388" s="39"/>
      <c r="CZ388" s="39"/>
      <c r="DA388" s="39"/>
      <c r="DB388" s="39"/>
      <c r="DC388" s="39"/>
      <c r="DD388" s="39"/>
      <c r="DE388" s="39"/>
      <c r="DF388" s="39"/>
      <c r="DG388" s="39"/>
      <c r="DH388" s="39"/>
      <c r="DI388" s="39"/>
      <c r="DJ388" s="39"/>
      <c r="DK388" s="39"/>
      <c r="DL388" s="39"/>
      <c r="DM388" s="39"/>
      <c r="DN388" s="39"/>
      <c r="DO388" s="39"/>
      <c r="DP388" s="39"/>
      <c r="DQ388" s="39"/>
      <c r="DR388" s="39"/>
      <c r="DS388" s="39"/>
      <c r="DT388" s="39"/>
      <c r="DU388" s="39"/>
      <c r="DV388" s="39"/>
      <c r="DW388" s="39"/>
      <c r="DX388" s="39"/>
      <c r="DY388" s="39"/>
      <c r="DZ388" s="39"/>
      <c r="EA388" s="39"/>
      <c r="EB388" s="39"/>
      <c r="EC388" s="39"/>
      <c r="ED388" s="39"/>
      <c r="EE388" s="39"/>
      <c r="EF388" s="39"/>
      <c r="EG388" s="39"/>
      <c r="EH388" s="39"/>
      <c r="EI388" s="39"/>
      <c r="EJ388" s="39"/>
      <c r="EK388" s="39"/>
      <c r="EL388" s="39"/>
      <c r="EM388" s="39"/>
      <c r="EN388" s="39"/>
      <c r="EO388" s="39"/>
      <c r="EP388" s="39"/>
      <c r="EQ388" s="39"/>
      <c r="ER388" s="39"/>
      <c r="ES388" s="39"/>
      <c r="ET388" s="39"/>
      <c r="EU388" s="39"/>
      <c r="EV388" s="39"/>
      <c r="EW388" s="39"/>
      <c r="EX388" s="39"/>
      <c r="EY388" s="39"/>
      <c r="EZ388" s="39"/>
      <c r="FA388" s="39"/>
      <c r="FB388" s="39"/>
      <c r="FC388" s="39"/>
      <c r="FD388" s="39"/>
      <c r="FE388" s="39"/>
      <c r="FF388" s="39"/>
      <c r="FG388" s="39"/>
      <c r="FH388" s="39"/>
      <c r="FI388" s="39"/>
      <c r="FJ388" s="39"/>
      <c r="FK388" s="39"/>
      <c r="FL388" s="39"/>
      <c r="FM388" s="39"/>
      <c r="FN388" s="39"/>
      <c r="FO388" s="39"/>
      <c r="FP388" s="39"/>
      <c r="FQ388" s="39"/>
      <c r="FR388" s="39"/>
      <c r="FS388" s="39"/>
      <c r="FT388" s="39"/>
      <c r="FU388" s="39"/>
      <c r="FV388" s="39"/>
      <c r="FW388" s="39"/>
      <c r="FX388" s="39"/>
      <c r="FY388" s="39"/>
      <c r="FZ388" s="39"/>
      <c r="GA388" s="39"/>
      <c r="GB388" s="39"/>
      <c r="GC388" s="39"/>
      <c r="GD388" s="39"/>
      <c r="GE388" s="39"/>
      <c r="GF388" s="39"/>
      <c r="GG388" s="39"/>
      <c r="GH388" s="39"/>
      <c r="GI388" s="39"/>
      <c r="GJ388" s="39"/>
      <c r="GK388" s="39"/>
      <c r="GL388" s="39"/>
      <c r="GM388" s="39"/>
      <c r="GN388" s="39"/>
      <c r="GO388" s="39"/>
      <c r="GP388" s="39"/>
      <c r="GQ388" s="39"/>
      <c r="GR388" s="39"/>
      <c r="GS388" s="39"/>
      <c r="GT388" s="39"/>
      <c r="GU388" s="39"/>
      <c r="GV388" s="39"/>
      <c r="GW388" s="39"/>
      <c r="GX388" s="39"/>
      <c r="GY388" s="39"/>
      <c r="GZ388" s="39"/>
      <c r="HA388" s="39"/>
      <c r="HB388" s="39"/>
      <c r="HC388" s="39"/>
      <c r="HD388" s="39"/>
      <c r="HE388" s="39"/>
      <c r="HF388" s="39"/>
      <c r="HG388" s="39"/>
      <c r="HH388" s="39"/>
      <c r="HI388" s="39"/>
      <c r="HJ388" s="39"/>
      <c r="HK388" s="39"/>
      <c r="HL388" s="39"/>
      <c r="HM388" s="39"/>
      <c r="HN388" s="39"/>
      <c r="HO388" s="39"/>
      <c r="HP388" s="39"/>
      <c r="HQ388" s="39"/>
      <c r="HR388" s="39"/>
      <c r="HS388" s="39"/>
      <c r="HT388" s="39"/>
      <c r="HU388" s="39"/>
      <c r="HV388" s="39"/>
      <c r="HW388" s="39"/>
      <c r="HX388" s="39"/>
      <c r="HY388" s="39"/>
      <c r="HZ388" s="39"/>
      <c r="IA388" s="39"/>
      <c r="IB388" s="39"/>
      <c r="IC388" s="39"/>
      <c r="ID388" s="39"/>
      <c r="IE388" s="39"/>
      <c r="IF388" s="39"/>
      <c r="IG388" s="39"/>
      <c r="IH388" s="39"/>
      <c r="II388" s="39"/>
      <c r="IJ388" s="39"/>
      <c r="IK388" s="39"/>
      <c r="IL388" s="39"/>
      <c r="IM388" s="39"/>
      <c r="IN388" s="39"/>
      <c r="IO388" s="39"/>
      <c r="IP388" s="39"/>
      <c r="IQ388" s="39"/>
      <c r="IR388" s="39"/>
      <c r="IS388" s="39"/>
      <c r="IT388" s="39"/>
      <c r="IU388" s="39"/>
      <c r="IV388" s="39"/>
      <c r="IW388" s="39"/>
      <c r="IX388" s="39"/>
      <c r="IY388" s="39"/>
      <c r="IZ388" s="39"/>
      <c r="JA388" s="39"/>
      <c r="JB388" s="39"/>
      <c r="JC388" s="39"/>
      <c r="JD388" s="39"/>
      <c r="JE388" s="39"/>
      <c r="JF388" s="39"/>
      <c r="JG388" s="39"/>
      <c r="JH388" s="39"/>
      <c r="JI388" s="39"/>
      <c r="JJ388" s="39"/>
      <c r="JK388" s="39"/>
      <c r="JL388" s="39"/>
      <c r="JM388" s="39"/>
      <c r="JN388" s="39"/>
      <c r="JO388" s="39"/>
      <c r="JP388" s="39"/>
      <c r="JQ388" s="39"/>
      <c r="JR388" s="39"/>
      <c r="JS388" s="39"/>
      <c r="JT388" s="39"/>
      <c r="JU388" s="39"/>
      <c r="JV388" s="39"/>
      <c r="JW388" s="39"/>
      <c r="JX388" s="39"/>
      <c r="JY388" s="39"/>
      <c r="JZ388" s="39"/>
      <c r="KA388" s="39"/>
      <c r="KB388" s="39"/>
      <c r="KC388" s="39"/>
      <c r="KD388" s="39"/>
      <c r="KE388" s="39"/>
      <c r="KF388" s="39"/>
      <c r="KG388" s="39"/>
      <c r="KH388" s="39"/>
      <c r="KI388" s="39"/>
      <c r="KJ388" s="39"/>
      <c r="KK388" s="39"/>
      <c r="KL388" s="39"/>
      <c r="KM388" s="39"/>
      <c r="KN388" s="39"/>
      <c r="KO388" s="39"/>
      <c r="KP388" s="39"/>
      <c r="KQ388" s="39"/>
      <c r="KR388" s="39"/>
      <c r="KS388" s="39"/>
      <c r="KT388" s="39"/>
      <c r="KU388" s="39"/>
      <c r="KV388" s="39"/>
      <c r="KW388" s="39"/>
      <c r="KX388" s="39"/>
      <c r="KY388" s="39"/>
      <c r="KZ388" s="39"/>
      <c r="LA388" s="39"/>
      <c r="LB388" s="39"/>
      <c r="LC388" s="39"/>
      <c r="LD388" s="39"/>
      <c r="LE388" s="39"/>
      <c r="LF388" s="39"/>
      <c r="LG388" s="39"/>
      <c r="LH388" s="39"/>
      <c r="LI388" s="39"/>
      <c r="LJ388" s="39"/>
      <c r="LK388" s="39"/>
      <c r="LL388" s="39"/>
      <c r="LM388" s="39"/>
      <c r="LN388" s="39"/>
      <c r="LO388" s="39"/>
      <c r="LP388" s="39"/>
      <c r="LQ388" s="39"/>
      <c r="LR388" s="39"/>
      <c r="LS388" s="39"/>
      <c r="LT388" s="39"/>
      <c r="LU388" s="39"/>
      <c r="LV388" s="39"/>
      <c r="LW388" s="39"/>
      <c r="LX388" s="39"/>
      <c r="LY388" s="39"/>
      <c r="LZ388" s="39"/>
      <c r="MA388" s="39"/>
      <c r="MB388" s="39"/>
      <c r="MC388" s="39"/>
      <c r="MD388" s="39"/>
      <c r="ME388" s="39"/>
      <c r="MF388" s="39"/>
      <c r="MG388" s="39"/>
    </row>
    <row r="389" spans="1:345" s="12" customFormat="1" ht="35.1" customHeight="1">
      <c r="A389" s="34">
        <f t="shared" si="24"/>
        <v>388</v>
      </c>
      <c r="B389" s="11" t="s">
        <v>1275</v>
      </c>
      <c r="C389" s="11" t="s">
        <v>1276</v>
      </c>
      <c r="D389" s="11"/>
      <c r="E389" s="11"/>
      <c r="F389" s="11"/>
      <c r="G389" s="11"/>
      <c r="H389" s="11"/>
      <c r="I389" s="11">
        <v>4</v>
      </c>
      <c r="J389" s="11">
        <v>1</v>
      </c>
      <c r="K389" s="11"/>
      <c r="L389" s="11"/>
      <c r="M389" s="11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  <c r="FP389" s="15"/>
      <c r="FQ389" s="15"/>
      <c r="FR389" s="15"/>
      <c r="FS389" s="15"/>
      <c r="FT389" s="15"/>
      <c r="FU389" s="15"/>
      <c r="FV389" s="15"/>
      <c r="FW389" s="15"/>
      <c r="FX389" s="15"/>
      <c r="FY389" s="15"/>
      <c r="FZ389" s="15"/>
      <c r="GA389" s="15"/>
      <c r="GB389" s="15"/>
      <c r="GC389" s="15"/>
      <c r="GD389" s="15"/>
      <c r="GE389" s="15"/>
      <c r="GF389" s="15"/>
      <c r="GG389" s="15"/>
      <c r="GH389" s="15"/>
      <c r="GI389" s="15"/>
      <c r="GJ389" s="15"/>
      <c r="GK389" s="15"/>
      <c r="GL389" s="15"/>
      <c r="GM389" s="15"/>
      <c r="GN389" s="15"/>
      <c r="GO389" s="15"/>
      <c r="GP389" s="15"/>
      <c r="GQ389" s="15"/>
      <c r="GR389" s="15"/>
      <c r="GS389" s="15"/>
      <c r="GT389" s="15"/>
      <c r="GU389" s="15"/>
      <c r="GV389" s="15"/>
      <c r="GW389" s="15"/>
      <c r="GX389" s="15"/>
      <c r="GY389" s="15"/>
      <c r="GZ389" s="15"/>
      <c r="HA389" s="15"/>
      <c r="HB389" s="15"/>
      <c r="HC389" s="15"/>
      <c r="HD389" s="15"/>
      <c r="HE389" s="15"/>
      <c r="HF389" s="15"/>
      <c r="HG389" s="15"/>
      <c r="HH389" s="15"/>
      <c r="HI389" s="15"/>
      <c r="HJ389" s="15"/>
      <c r="HK389" s="15"/>
      <c r="HL389" s="15"/>
      <c r="HM389" s="15"/>
      <c r="HN389" s="15"/>
      <c r="HO389" s="15"/>
      <c r="HP389" s="15"/>
      <c r="HQ389" s="15"/>
      <c r="HR389" s="15"/>
      <c r="HS389" s="15"/>
      <c r="HT389" s="15"/>
      <c r="HU389" s="15"/>
      <c r="HV389" s="15"/>
      <c r="HW389" s="15"/>
      <c r="HX389" s="15"/>
      <c r="HY389" s="15"/>
      <c r="HZ389" s="15"/>
      <c r="IA389" s="15"/>
      <c r="IB389" s="15"/>
      <c r="IC389" s="15"/>
      <c r="ID389" s="15"/>
      <c r="IE389" s="15"/>
      <c r="IF389" s="15"/>
      <c r="IG389" s="15"/>
      <c r="IH389" s="15"/>
      <c r="II389" s="15"/>
      <c r="IJ389" s="15"/>
      <c r="IK389" s="15"/>
      <c r="IL389" s="15"/>
      <c r="IM389" s="15"/>
      <c r="IN389" s="15"/>
      <c r="IO389" s="15"/>
      <c r="IP389" s="15"/>
      <c r="IQ389" s="15"/>
      <c r="IR389" s="15"/>
      <c r="IS389" s="15"/>
      <c r="IT389" s="15"/>
      <c r="IU389" s="15"/>
      <c r="IV389" s="15"/>
      <c r="IW389" s="15"/>
      <c r="IX389" s="15"/>
      <c r="IY389" s="15"/>
      <c r="IZ389" s="15"/>
      <c r="JA389" s="15"/>
      <c r="JB389" s="15"/>
      <c r="JC389" s="15"/>
      <c r="JD389" s="15"/>
      <c r="JE389" s="15"/>
      <c r="JF389" s="15"/>
      <c r="JG389" s="15"/>
      <c r="JH389" s="15"/>
      <c r="JI389" s="15"/>
      <c r="JJ389" s="15"/>
      <c r="JK389" s="15"/>
      <c r="JL389" s="15"/>
      <c r="JM389" s="15"/>
      <c r="JN389" s="15"/>
      <c r="JO389" s="15"/>
      <c r="JP389" s="15"/>
      <c r="JQ389" s="15"/>
      <c r="JR389" s="15"/>
      <c r="JS389" s="15"/>
      <c r="JT389" s="15"/>
      <c r="JU389" s="15"/>
      <c r="JV389" s="15"/>
      <c r="JW389" s="15"/>
      <c r="JX389" s="15"/>
      <c r="JY389" s="15"/>
      <c r="JZ389" s="15"/>
      <c r="KA389" s="15"/>
      <c r="KB389" s="15"/>
      <c r="KC389" s="15"/>
      <c r="KD389" s="15"/>
      <c r="KE389" s="15"/>
      <c r="KF389" s="15"/>
      <c r="KG389" s="15"/>
      <c r="KH389" s="15"/>
      <c r="KI389" s="15"/>
      <c r="KJ389" s="15"/>
      <c r="KK389" s="15"/>
      <c r="KL389" s="15"/>
      <c r="KM389" s="15"/>
      <c r="KN389" s="15"/>
      <c r="KO389" s="15"/>
      <c r="KP389" s="15"/>
      <c r="KQ389" s="15"/>
      <c r="KR389" s="15"/>
      <c r="KS389" s="15"/>
      <c r="KT389" s="15"/>
      <c r="KU389" s="15"/>
      <c r="KV389" s="15"/>
      <c r="KW389" s="15"/>
      <c r="KX389" s="15"/>
      <c r="KY389" s="15"/>
      <c r="KZ389" s="15"/>
      <c r="LA389" s="15"/>
      <c r="LB389" s="15"/>
      <c r="LC389" s="15"/>
      <c r="LD389" s="15"/>
      <c r="LE389" s="15"/>
      <c r="LF389" s="15"/>
      <c r="LG389" s="15"/>
      <c r="LH389" s="15"/>
      <c r="LI389" s="15"/>
      <c r="LJ389" s="15"/>
      <c r="LK389" s="15"/>
      <c r="LL389" s="15"/>
      <c r="LM389" s="15"/>
      <c r="LN389" s="15"/>
      <c r="LO389" s="15"/>
      <c r="LP389" s="15"/>
      <c r="LQ389" s="15"/>
      <c r="LR389" s="15"/>
      <c r="LS389" s="15"/>
      <c r="LT389" s="15"/>
      <c r="LU389" s="15"/>
      <c r="LV389" s="15"/>
      <c r="LW389" s="15"/>
      <c r="LX389" s="15"/>
      <c r="LY389" s="15"/>
      <c r="LZ389" s="15"/>
      <c r="MA389" s="15"/>
      <c r="MB389" s="15"/>
      <c r="MC389" s="15"/>
      <c r="MD389" s="15"/>
      <c r="ME389" s="15"/>
      <c r="MF389" s="15"/>
      <c r="MG389" s="15"/>
    </row>
    <row r="390" spans="1:345" s="36" customFormat="1" ht="35.1" customHeight="1">
      <c r="A390" s="34">
        <f t="shared" si="24"/>
        <v>389</v>
      </c>
      <c r="B390" s="35" t="s">
        <v>1028</v>
      </c>
      <c r="C390" s="35" t="s">
        <v>1031</v>
      </c>
      <c r="D390" s="35">
        <f>E390+F390+G390+H390+I390+J390+K390</f>
        <v>8</v>
      </c>
      <c r="E390" s="35"/>
      <c r="F390" s="35"/>
      <c r="G390" s="35"/>
      <c r="H390" s="35"/>
      <c r="I390" s="35">
        <v>4</v>
      </c>
      <c r="J390" s="35">
        <v>4</v>
      </c>
      <c r="K390" s="35"/>
      <c r="L390" s="35"/>
      <c r="M390" s="35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39"/>
      <c r="CG390" s="39"/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  <c r="CR390" s="39"/>
      <c r="CS390" s="39"/>
      <c r="CT390" s="39"/>
      <c r="CU390" s="39"/>
      <c r="CV390" s="39"/>
      <c r="CW390" s="39"/>
      <c r="CX390" s="39"/>
      <c r="CY390" s="39"/>
      <c r="CZ390" s="39"/>
      <c r="DA390" s="39"/>
      <c r="DB390" s="39"/>
      <c r="DC390" s="39"/>
      <c r="DD390" s="39"/>
      <c r="DE390" s="39"/>
      <c r="DF390" s="39"/>
      <c r="DG390" s="39"/>
      <c r="DH390" s="39"/>
      <c r="DI390" s="39"/>
      <c r="DJ390" s="39"/>
      <c r="DK390" s="39"/>
      <c r="DL390" s="39"/>
      <c r="DM390" s="39"/>
      <c r="DN390" s="39"/>
      <c r="DO390" s="39"/>
      <c r="DP390" s="39"/>
      <c r="DQ390" s="39"/>
      <c r="DR390" s="39"/>
      <c r="DS390" s="39"/>
      <c r="DT390" s="39"/>
      <c r="DU390" s="39"/>
      <c r="DV390" s="39"/>
      <c r="DW390" s="39"/>
      <c r="DX390" s="39"/>
      <c r="DY390" s="39"/>
      <c r="DZ390" s="39"/>
      <c r="EA390" s="39"/>
      <c r="EB390" s="39"/>
      <c r="EC390" s="39"/>
      <c r="ED390" s="39"/>
      <c r="EE390" s="39"/>
      <c r="EF390" s="39"/>
      <c r="EG390" s="39"/>
      <c r="EH390" s="39"/>
      <c r="EI390" s="39"/>
      <c r="EJ390" s="39"/>
      <c r="EK390" s="39"/>
      <c r="EL390" s="39"/>
      <c r="EM390" s="39"/>
      <c r="EN390" s="39"/>
      <c r="EO390" s="39"/>
      <c r="EP390" s="39"/>
      <c r="EQ390" s="39"/>
      <c r="ER390" s="39"/>
      <c r="ES390" s="39"/>
      <c r="ET390" s="39"/>
      <c r="EU390" s="39"/>
      <c r="EV390" s="39"/>
      <c r="EW390" s="39"/>
      <c r="EX390" s="39"/>
      <c r="EY390" s="39"/>
      <c r="EZ390" s="39"/>
      <c r="FA390" s="39"/>
      <c r="FB390" s="39"/>
      <c r="FC390" s="39"/>
      <c r="FD390" s="39"/>
      <c r="FE390" s="39"/>
      <c r="FF390" s="39"/>
      <c r="FG390" s="39"/>
      <c r="FH390" s="39"/>
      <c r="FI390" s="39"/>
      <c r="FJ390" s="39"/>
      <c r="FK390" s="39"/>
      <c r="FL390" s="39"/>
      <c r="FM390" s="39"/>
      <c r="FN390" s="39"/>
      <c r="FO390" s="39"/>
      <c r="FP390" s="39"/>
      <c r="FQ390" s="39"/>
      <c r="FR390" s="39"/>
      <c r="FS390" s="39"/>
      <c r="FT390" s="39"/>
      <c r="FU390" s="39"/>
      <c r="FV390" s="39"/>
      <c r="FW390" s="39"/>
      <c r="FX390" s="39"/>
      <c r="FY390" s="39"/>
      <c r="FZ390" s="39"/>
      <c r="GA390" s="39"/>
      <c r="GB390" s="39"/>
      <c r="GC390" s="39"/>
      <c r="GD390" s="39"/>
      <c r="GE390" s="39"/>
      <c r="GF390" s="39"/>
      <c r="GG390" s="39"/>
      <c r="GH390" s="39"/>
      <c r="GI390" s="39"/>
      <c r="GJ390" s="39"/>
      <c r="GK390" s="39"/>
      <c r="GL390" s="39"/>
      <c r="GM390" s="39"/>
      <c r="GN390" s="39"/>
      <c r="GO390" s="39"/>
      <c r="GP390" s="39"/>
      <c r="GQ390" s="39"/>
      <c r="GR390" s="39"/>
      <c r="GS390" s="39"/>
      <c r="GT390" s="39"/>
      <c r="GU390" s="39"/>
      <c r="GV390" s="39"/>
      <c r="GW390" s="39"/>
      <c r="GX390" s="39"/>
      <c r="GY390" s="39"/>
      <c r="GZ390" s="39"/>
      <c r="HA390" s="39"/>
      <c r="HB390" s="39"/>
      <c r="HC390" s="39"/>
      <c r="HD390" s="39"/>
      <c r="HE390" s="39"/>
      <c r="HF390" s="39"/>
      <c r="HG390" s="39"/>
      <c r="HH390" s="39"/>
      <c r="HI390" s="39"/>
      <c r="HJ390" s="39"/>
      <c r="HK390" s="39"/>
      <c r="HL390" s="39"/>
      <c r="HM390" s="39"/>
      <c r="HN390" s="39"/>
      <c r="HO390" s="39"/>
      <c r="HP390" s="39"/>
      <c r="HQ390" s="39"/>
      <c r="HR390" s="39"/>
      <c r="HS390" s="39"/>
      <c r="HT390" s="39"/>
      <c r="HU390" s="39"/>
      <c r="HV390" s="39"/>
      <c r="HW390" s="39"/>
      <c r="HX390" s="39"/>
      <c r="HY390" s="39"/>
      <c r="HZ390" s="39"/>
      <c r="IA390" s="39"/>
      <c r="IB390" s="39"/>
      <c r="IC390" s="39"/>
      <c r="ID390" s="39"/>
      <c r="IE390" s="39"/>
      <c r="IF390" s="39"/>
      <c r="IG390" s="39"/>
      <c r="IH390" s="39"/>
      <c r="II390" s="39"/>
      <c r="IJ390" s="39"/>
      <c r="IK390" s="39"/>
      <c r="IL390" s="39"/>
      <c r="IM390" s="39"/>
      <c r="IN390" s="39"/>
      <c r="IO390" s="39"/>
      <c r="IP390" s="39"/>
      <c r="IQ390" s="39"/>
      <c r="IR390" s="39"/>
      <c r="IS390" s="39"/>
      <c r="IT390" s="39"/>
      <c r="IU390" s="39"/>
      <c r="IV390" s="39"/>
      <c r="IW390" s="39"/>
      <c r="IX390" s="39"/>
      <c r="IY390" s="39"/>
      <c r="IZ390" s="39"/>
      <c r="JA390" s="39"/>
      <c r="JB390" s="39"/>
      <c r="JC390" s="39"/>
      <c r="JD390" s="39"/>
      <c r="JE390" s="39"/>
      <c r="JF390" s="39"/>
      <c r="JG390" s="39"/>
      <c r="JH390" s="39"/>
      <c r="JI390" s="39"/>
      <c r="JJ390" s="39"/>
      <c r="JK390" s="39"/>
      <c r="JL390" s="39"/>
      <c r="JM390" s="39"/>
      <c r="JN390" s="39"/>
      <c r="JO390" s="39"/>
      <c r="JP390" s="39"/>
      <c r="JQ390" s="39"/>
      <c r="JR390" s="39"/>
      <c r="JS390" s="39"/>
      <c r="JT390" s="39"/>
      <c r="JU390" s="39"/>
      <c r="JV390" s="39"/>
      <c r="JW390" s="39"/>
      <c r="JX390" s="39"/>
      <c r="JY390" s="39"/>
      <c r="JZ390" s="39"/>
      <c r="KA390" s="39"/>
      <c r="KB390" s="39"/>
      <c r="KC390" s="39"/>
      <c r="KD390" s="39"/>
      <c r="KE390" s="39"/>
      <c r="KF390" s="39"/>
      <c r="KG390" s="39"/>
      <c r="KH390" s="39"/>
      <c r="KI390" s="39"/>
      <c r="KJ390" s="39"/>
      <c r="KK390" s="39"/>
      <c r="KL390" s="39"/>
      <c r="KM390" s="39"/>
      <c r="KN390" s="39"/>
      <c r="KO390" s="39"/>
      <c r="KP390" s="39"/>
      <c r="KQ390" s="39"/>
      <c r="KR390" s="39"/>
      <c r="KS390" s="39"/>
      <c r="KT390" s="39"/>
      <c r="KU390" s="39"/>
      <c r="KV390" s="39"/>
      <c r="KW390" s="39"/>
      <c r="KX390" s="39"/>
      <c r="KY390" s="39"/>
      <c r="KZ390" s="39"/>
      <c r="LA390" s="39"/>
      <c r="LB390" s="39"/>
      <c r="LC390" s="39"/>
      <c r="LD390" s="39"/>
      <c r="LE390" s="39"/>
      <c r="LF390" s="39"/>
      <c r="LG390" s="39"/>
      <c r="LH390" s="39"/>
      <c r="LI390" s="39"/>
      <c r="LJ390" s="39"/>
      <c r="LK390" s="39"/>
      <c r="LL390" s="39"/>
      <c r="LM390" s="39"/>
      <c r="LN390" s="39"/>
      <c r="LO390" s="39"/>
      <c r="LP390" s="39"/>
      <c r="LQ390" s="39"/>
      <c r="LR390" s="39"/>
      <c r="LS390" s="39"/>
      <c r="LT390" s="39"/>
      <c r="LU390" s="39"/>
      <c r="LV390" s="39"/>
      <c r="LW390" s="39"/>
      <c r="LX390" s="39"/>
      <c r="LY390" s="39"/>
      <c r="LZ390" s="39"/>
      <c r="MA390" s="39"/>
      <c r="MB390" s="39"/>
      <c r="MC390" s="39"/>
      <c r="MD390" s="39"/>
      <c r="ME390" s="39"/>
      <c r="MF390" s="39"/>
      <c r="MG390" s="39"/>
    </row>
    <row r="391" spans="1:345" s="36" customFormat="1" ht="35.1" customHeight="1">
      <c r="A391" s="34">
        <f t="shared" si="24"/>
        <v>390</v>
      </c>
      <c r="B391" s="35" t="s">
        <v>1155</v>
      </c>
      <c r="C391" s="35" t="s">
        <v>1156</v>
      </c>
      <c r="D391" s="35">
        <f>E391+F391+G391+H391+I391+J391+K391</f>
        <v>12</v>
      </c>
      <c r="E391" s="35"/>
      <c r="F391" s="35"/>
      <c r="G391" s="35"/>
      <c r="H391" s="35">
        <v>12</v>
      </c>
      <c r="I391" s="35"/>
      <c r="J391" s="35"/>
      <c r="K391" s="35"/>
      <c r="L391" s="35"/>
      <c r="M391" s="35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39"/>
      <c r="CG391" s="39"/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  <c r="CR391" s="39"/>
      <c r="CS391" s="39"/>
      <c r="CT391" s="39"/>
      <c r="CU391" s="39"/>
      <c r="CV391" s="39"/>
      <c r="CW391" s="39"/>
      <c r="CX391" s="39"/>
      <c r="CY391" s="39"/>
      <c r="CZ391" s="39"/>
      <c r="DA391" s="39"/>
      <c r="DB391" s="39"/>
      <c r="DC391" s="39"/>
      <c r="DD391" s="39"/>
      <c r="DE391" s="39"/>
      <c r="DF391" s="39"/>
      <c r="DG391" s="39"/>
      <c r="DH391" s="39"/>
      <c r="DI391" s="39"/>
      <c r="DJ391" s="39"/>
      <c r="DK391" s="39"/>
      <c r="DL391" s="39"/>
      <c r="DM391" s="39"/>
      <c r="DN391" s="39"/>
      <c r="DO391" s="39"/>
      <c r="DP391" s="39"/>
      <c r="DQ391" s="39"/>
      <c r="DR391" s="39"/>
      <c r="DS391" s="39"/>
      <c r="DT391" s="39"/>
      <c r="DU391" s="39"/>
      <c r="DV391" s="39"/>
      <c r="DW391" s="39"/>
      <c r="DX391" s="39"/>
      <c r="DY391" s="39"/>
      <c r="DZ391" s="39"/>
      <c r="EA391" s="39"/>
      <c r="EB391" s="39"/>
      <c r="EC391" s="39"/>
      <c r="ED391" s="39"/>
      <c r="EE391" s="39"/>
      <c r="EF391" s="39"/>
      <c r="EG391" s="39"/>
      <c r="EH391" s="39"/>
      <c r="EI391" s="39"/>
      <c r="EJ391" s="39"/>
      <c r="EK391" s="39"/>
      <c r="EL391" s="39"/>
      <c r="EM391" s="39"/>
      <c r="EN391" s="39"/>
      <c r="EO391" s="39"/>
      <c r="EP391" s="39"/>
      <c r="EQ391" s="39"/>
      <c r="ER391" s="39"/>
      <c r="ES391" s="39"/>
      <c r="ET391" s="39"/>
      <c r="EU391" s="39"/>
      <c r="EV391" s="39"/>
      <c r="EW391" s="39"/>
      <c r="EX391" s="39"/>
      <c r="EY391" s="39"/>
      <c r="EZ391" s="39"/>
      <c r="FA391" s="39"/>
      <c r="FB391" s="39"/>
      <c r="FC391" s="39"/>
      <c r="FD391" s="39"/>
      <c r="FE391" s="39"/>
      <c r="FF391" s="39"/>
      <c r="FG391" s="39"/>
      <c r="FH391" s="39"/>
      <c r="FI391" s="39"/>
      <c r="FJ391" s="39"/>
      <c r="FK391" s="39"/>
      <c r="FL391" s="39"/>
      <c r="FM391" s="39"/>
      <c r="FN391" s="39"/>
      <c r="FO391" s="39"/>
      <c r="FP391" s="39"/>
      <c r="FQ391" s="39"/>
      <c r="FR391" s="39"/>
      <c r="FS391" s="39"/>
      <c r="FT391" s="39"/>
      <c r="FU391" s="39"/>
      <c r="FV391" s="39"/>
      <c r="FW391" s="39"/>
      <c r="FX391" s="39"/>
      <c r="FY391" s="39"/>
      <c r="FZ391" s="39"/>
      <c r="GA391" s="39"/>
      <c r="GB391" s="39"/>
      <c r="GC391" s="39"/>
      <c r="GD391" s="39"/>
      <c r="GE391" s="39"/>
      <c r="GF391" s="39"/>
      <c r="GG391" s="39"/>
      <c r="GH391" s="39"/>
      <c r="GI391" s="39"/>
      <c r="GJ391" s="39"/>
      <c r="GK391" s="39"/>
      <c r="GL391" s="39"/>
      <c r="GM391" s="39"/>
      <c r="GN391" s="39"/>
      <c r="GO391" s="39"/>
      <c r="GP391" s="39"/>
      <c r="GQ391" s="39"/>
      <c r="GR391" s="39"/>
      <c r="GS391" s="39"/>
      <c r="GT391" s="39"/>
      <c r="GU391" s="39"/>
      <c r="GV391" s="39"/>
      <c r="GW391" s="39"/>
      <c r="GX391" s="39"/>
      <c r="GY391" s="39"/>
      <c r="GZ391" s="39"/>
      <c r="HA391" s="39"/>
      <c r="HB391" s="39"/>
      <c r="HC391" s="39"/>
      <c r="HD391" s="39"/>
      <c r="HE391" s="39"/>
      <c r="HF391" s="39"/>
      <c r="HG391" s="39"/>
      <c r="HH391" s="39"/>
      <c r="HI391" s="39"/>
      <c r="HJ391" s="39"/>
      <c r="HK391" s="39"/>
      <c r="HL391" s="39"/>
      <c r="HM391" s="39"/>
      <c r="HN391" s="39"/>
      <c r="HO391" s="39"/>
      <c r="HP391" s="39"/>
      <c r="HQ391" s="39"/>
      <c r="HR391" s="39"/>
      <c r="HS391" s="39"/>
      <c r="HT391" s="39"/>
      <c r="HU391" s="39"/>
      <c r="HV391" s="39"/>
      <c r="HW391" s="39"/>
      <c r="HX391" s="39"/>
      <c r="HY391" s="39"/>
      <c r="HZ391" s="39"/>
      <c r="IA391" s="39"/>
      <c r="IB391" s="39"/>
      <c r="IC391" s="39"/>
      <c r="ID391" s="39"/>
      <c r="IE391" s="39"/>
      <c r="IF391" s="39"/>
      <c r="IG391" s="39"/>
      <c r="IH391" s="39"/>
      <c r="II391" s="39"/>
      <c r="IJ391" s="39"/>
      <c r="IK391" s="39"/>
      <c r="IL391" s="39"/>
      <c r="IM391" s="39"/>
      <c r="IN391" s="39"/>
      <c r="IO391" s="39"/>
      <c r="IP391" s="39"/>
      <c r="IQ391" s="39"/>
      <c r="IR391" s="39"/>
      <c r="IS391" s="39"/>
      <c r="IT391" s="39"/>
      <c r="IU391" s="39"/>
      <c r="IV391" s="39"/>
      <c r="IW391" s="39"/>
      <c r="IX391" s="39"/>
      <c r="IY391" s="39"/>
      <c r="IZ391" s="39"/>
      <c r="JA391" s="39"/>
      <c r="JB391" s="39"/>
      <c r="JC391" s="39"/>
      <c r="JD391" s="39"/>
      <c r="JE391" s="39"/>
      <c r="JF391" s="39"/>
      <c r="JG391" s="39"/>
      <c r="JH391" s="39"/>
      <c r="JI391" s="39"/>
      <c r="JJ391" s="39"/>
      <c r="JK391" s="39"/>
      <c r="JL391" s="39"/>
      <c r="JM391" s="39"/>
      <c r="JN391" s="39"/>
      <c r="JO391" s="39"/>
      <c r="JP391" s="39"/>
      <c r="JQ391" s="39"/>
      <c r="JR391" s="39"/>
      <c r="JS391" s="39"/>
      <c r="JT391" s="39"/>
      <c r="JU391" s="39"/>
      <c r="JV391" s="39"/>
      <c r="JW391" s="39"/>
      <c r="JX391" s="39"/>
      <c r="JY391" s="39"/>
      <c r="JZ391" s="39"/>
      <c r="KA391" s="39"/>
      <c r="KB391" s="39"/>
      <c r="KC391" s="39"/>
      <c r="KD391" s="39"/>
      <c r="KE391" s="39"/>
      <c r="KF391" s="39"/>
      <c r="KG391" s="39"/>
      <c r="KH391" s="39"/>
      <c r="KI391" s="39"/>
      <c r="KJ391" s="39"/>
      <c r="KK391" s="39"/>
      <c r="KL391" s="39"/>
      <c r="KM391" s="39"/>
      <c r="KN391" s="39"/>
      <c r="KO391" s="39"/>
      <c r="KP391" s="39"/>
      <c r="KQ391" s="39"/>
      <c r="KR391" s="39"/>
      <c r="KS391" s="39"/>
      <c r="KT391" s="39"/>
      <c r="KU391" s="39"/>
      <c r="KV391" s="39"/>
      <c r="KW391" s="39"/>
      <c r="KX391" s="39"/>
      <c r="KY391" s="39"/>
      <c r="KZ391" s="39"/>
      <c r="LA391" s="39"/>
      <c r="LB391" s="39"/>
      <c r="LC391" s="39"/>
      <c r="LD391" s="39"/>
      <c r="LE391" s="39"/>
      <c r="LF391" s="39"/>
      <c r="LG391" s="39"/>
      <c r="LH391" s="39"/>
      <c r="LI391" s="39"/>
      <c r="LJ391" s="39"/>
      <c r="LK391" s="39"/>
      <c r="LL391" s="39"/>
      <c r="LM391" s="39"/>
      <c r="LN391" s="39"/>
      <c r="LO391" s="39"/>
      <c r="LP391" s="39"/>
      <c r="LQ391" s="39"/>
      <c r="LR391" s="39"/>
      <c r="LS391" s="39"/>
      <c r="LT391" s="39"/>
      <c r="LU391" s="39"/>
      <c r="LV391" s="39"/>
      <c r="LW391" s="39"/>
      <c r="LX391" s="39"/>
      <c r="LY391" s="39"/>
      <c r="LZ391" s="39"/>
      <c r="MA391" s="39"/>
      <c r="MB391" s="39"/>
      <c r="MC391" s="39"/>
      <c r="MD391" s="39"/>
      <c r="ME391" s="39"/>
      <c r="MF391" s="39"/>
      <c r="MG391" s="39"/>
    </row>
    <row r="392" spans="1:345" s="12" customFormat="1" ht="35.1" customHeight="1">
      <c r="A392" s="34">
        <f t="shared" si="24"/>
        <v>391</v>
      </c>
      <c r="B392" s="11" t="s">
        <v>1287</v>
      </c>
      <c r="C392" s="11" t="s">
        <v>1288</v>
      </c>
      <c r="D392" s="11">
        <f>E392+F392+G392+H392+I392+J392+K392</f>
        <v>9</v>
      </c>
      <c r="E392" s="11"/>
      <c r="F392" s="11"/>
      <c r="G392" s="11"/>
      <c r="H392" s="11">
        <v>7</v>
      </c>
      <c r="I392" s="11">
        <v>2</v>
      </c>
      <c r="J392" s="11"/>
      <c r="K392" s="11"/>
      <c r="L392" s="11"/>
      <c r="M392" s="11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  <c r="GE392" s="15"/>
      <c r="GF392" s="15"/>
      <c r="GG392" s="15"/>
      <c r="GH392" s="15"/>
      <c r="GI392" s="15"/>
      <c r="GJ392" s="15"/>
      <c r="GK392" s="15"/>
      <c r="GL392" s="15"/>
      <c r="GM392" s="15"/>
      <c r="GN392" s="15"/>
      <c r="GO392" s="15"/>
      <c r="GP392" s="15"/>
      <c r="GQ392" s="15"/>
      <c r="GR392" s="15"/>
      <c r="GS392" s="15"/>
      <c r="GT392" s="15"/>
      <c r="GU392" s="15"/>
      <c r="GV392" s="15"/>
      <c r="GW392" s="15"/>
      <c r="GX392" s="15"/>
      <c r="GY392" s="15"/>
      <c r="GZ392" s="15"/>
      <c r="HA392" s="15"/>
      <c r="HB392" s="15"/>
      <c r="HC392" s="15"/>
      <c r="HD392" s="15"/>
      <c r="HE392" s="15"/>
      <c r="HF392" s="15"/>
      <c r="HG392" s="15"/>
      <c r="HH392" s="15"/>
      <c r="HI392" s="15"/>
      <c r="HJ392" s="15"/>
      <c r="HK392" s="15"/>
      <c r="HL392" s="15"/>
      <c r="HM392" s="15"/>
      <c r="HN392" s="15"/>
      <c r="HO392" s="15"/>
      <c r="HP392" s="15"/>
      <c r="HQ392" s="15"/>
      <c r="HR392" s="15"/>
      <c r="HS392" s="15"/>
      <c r="HT392" s="15"/>
      <c r="HU392" s="15"/>
      <c r="HV392" s="15"/>
      <c r="HW392" s="15"/>
      <c r="HX392" s="15"/>
      <c r="HY392" s="15"/>
      <c r="HZ392" s="15"/>
      <c r="IA392" s="15"/>
      <c r="IB392" s="15"/>
      <c r="IC392" s="15"/>
      <c r="ID392" s="15"/>
      <c r="IE392" s="15"/>
      <c r="IF392" s="15"/>
      <c r="IG392" s="15"/>
      <c r="IH392" s="15"/>
      <c r="II392" s="15"/>
      <c r="IJ392" s="15"/>
      <c r="IK392" s="15"/>
      <c r="IL392" s="15"/>
      <c r="IM392" s="15"/>
      <c r="IN392" s="15"/>
      <c r="IO392" s="15"/>
      <c r="IP392" s="15"/>
      <c r="IQ392" s="15"/>
      <c r="IR392" s="15"/>
      <c r="IS392" s="15"/>
      <c r="IT392" s="15"/>
      <c r="IU392" s="15"/>
      <c r="IV392" s="15"/>
      <c r="IW392" s="15"/>
      <c r="IX392" s="15"/>
      <c r="IY392" s="15"/>
      <c r="IZ392" s="15"/>
      <c r="JA392" s="15"/>
      <c r="JB392" s="15"/>
      <c r="JC392" s="15"/>
      <c r="JD392" s="15"/>
      <c r="JE392" s="15"/>
      <c r="JF392" s="15"/>
      <c r="JG392" s="15"/>
      <c r="JH392" s="15"/>
      <c r="JI392" s="15"/>
      <c r="JJ392" s="15"/>
      <c r="JK392" s="15"/>
      <c r="JL392" s="15"/>
      <c r="JM392" s="15"/>
      <c r="JN392" s="15"/>
      <c r="JO392" s="15"/>
      <c r="JP392" s="15"/>
      <c r="JQ392" s="15"/>
      <c r="JR392" s="15"/>
      <c r="JS392" s="15"/>
      <c r="JT392" s="15"/>
      <c r="JU392" s="15"/>
      <c r="JV392" s="15"/>
      <c r="JW392" s="15"/>
      <c r="JX392" s="15"/>
      <c r="JY392" s="15"/>
      <c r="JZ392" s="15"/>
      <c r="KA392" s="15"/>
      <c r="KB392" s="15"/>
      <c r="KC392" s="15"/>
      <c r="KD392" s="15"/>
      <c r="KE392" s="15"/>
      <c r="KF392" s="15"/>
      <c r="KG392" s="15"/>
      <c r="KH392" s="15"/>
      <c r="KI392" s="15"/>
      <c r="KJ392" s="15"/>
      <c r="KK392" s="15"/>
      <c r="KL392" s="15"/>
      <c r="KM392" s="15"/>
      <c r="KN392" s="15"/>
      <c r="KO392" s="15"/>
      <c r="KP392" s="15"/>
      <c r="KQ392" s="15"/>
      <c r="KR392" s="15"/>
      <c r="KS392" s="15"/>
      <c r="KT392" s="15"/>
      <c r="KU392" s="15"/>
      <c r="KV392" s="15"/>
      <c r="KW392" s="15"/>
      <c r="KX392" s="15"/>
      <c r="KY392" s="15"/>
      <c r="KZ392" s="15"/>
      <c r="LA392" s="15"/>
      <c r="LB392" s="15"/>
      <c r="LC392" s="15"/>
      <c r="LD392" s="15"/>
      <c r="LE392" s="15"/>
      <c r="LF392" s="15"/>
      <c r="LG392" s="15"/>
      <c r="LH392" s="15"/>
      <c r="LI392" s="15"/>
      <c r="LJ392" s="15"/>
      <c r="LK392" s="15"/>
      <c r="LL392" s="15"/>
      <c r="LM392" s="15"/>
      <c r="LN392" s="15"/>
      <c r="LO392" s="15"/>
      <c r="LP392" s="15"/>
      <c r="LQ392" s="15"/>
      <c r="LR392" s="15"/>
      <c r="LS392" s="15"/>
      <c r="LT392" s="15"/>
      <c r="LU392" s="15"/>
      <c r="LV392" s="15"/>
      <c r="LW392" s="15"/>
      <c r="LX392" s="15"/>
      <c r="LY392" s="15"/>
      <c r="LZ392" s="15"/>
      <c r="MA392" s="15"/>
      <c r="MB392" s="15"/>
      <c r="MC392" s="15"/>
      <c r="MD392" s="15"/>
      <c r="ME392" s="15"/>
      <c r="MF392" s="15"/>
      <c r="MG392" s="15"/>
    </row>
    <row r="393" spans="1:345" s="12" customFormat="1" ht="35.1" customHeight="1">
      <c r="A393" s="34">
        <f t="shared" si="24"/>
        <v>392</v>
      </c>
      <c r="B393" s="11" t="s">
        <v>1159</v>
      </c>
      <c r="C393" s="11" t="s">
        <v>1160</v>
      </c>
      <c r="D393" s="11">
        <f>E393+F393+G393+H393+I393+J393+K393</f>
        <v>8</v>
      </c>
      <c r="E393" s="11"/>
      <c r="F393" s="11"/>
      <c r="G393" s="11"/>
      <c r="H393" s="11">
        <v>6</v>
      </c>
      <c r="I393" s="11">
        <v>2</v>
      </c>
      <c r="J393" s="11"/>
      <c r="K393" s="11"/>
      <c r="L393" s="11"/>
      <c r="M393" s="11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  <c r="GE393" s="15"/>
      <c r="GF393" s="15"/>
      <c r="GG393" s="15"/>
      <c r="GH393" s="15"/>
      <c r="GI393" s="15"/>
      <c r="GJ393" s="15"/>
      <c r="GK393" s="15"/>
      <c r="GL393" s="15"/>
      <c r="GM393" s="15"/>
      <c r="GN393" s="15"/>
      <c r="GO393" s="15"/>
      <c r="GP393" s="15"/>
      <c r="GQ393" s="15"/>
      <c r="GR393" s="15"/>
      <c r="GS393" s="15"/>
      <c r="GT393" s="15"/>
      <c r="GU393" s="15"/>
      <c r="GV393" s="15"/>
      <c r="GW393" s="15"/>
      <c r="GX393" s="15"/>
      <c r="GY393" s="15"/>
      <c r="GZ393" s="15"/>
      <c r="HA393" s="15"/>
      <c r="HB393" s="15"/>
      <c r="HC393" s="15"/>
      <c r="HD393" s="15"/>
      <c r="HE393" s="15"/>
      <c r="HF393" s="15"/>
      <c r="HG393" s="15"/>
      <c r="HH393" s="15"/>
      <c r="HI393" s="15"/>
      <c r="HJ393" s="15"/>
      <c r="HK393" s="15"/>
      <c r="HL393" s="15"/>
      <c r="HM393" s="15"/>
      <c r="HN393" s="15"/>
      <c r="HO393" s="15"/>
      <c r="HP393" s="15"/>
      <c r="HQ393" s="15"/>
      <c r="HR393" s="15"/>
      <c r="HS393" s="15"/>
      <c r="HT393" s="15"/>
      <c r="HU393" s="15"/>
      <c r="HV393" s="15"/>
      <c r="HW393" s="15"/>
      <c r="HX393" s="15"/>
      <c r="HY393" s="15"/>
      <c r="HZ393" s="15"/>
      <c r="IA393" s="15"/>
      <c r="IB393" s="15"/>
      <c r="IC393" s="15"/>
      <c r="ID393" s="15"/>
      <c r="IE393" s="15"/>
      <c r="IF393" s="15"/>
      <c r="IG393" s="15"/>
      <c r="IH393" s="15"/>
      <c r="II393" s="15"/>
      <c r="IJ393" s="15"/>
      <c r="IK393" s="15"/>
      <c r="IL393" s="15"/>
      <c r="IM393" s="15"/>
      <c r="IN393" s="15"/>
      <c r="IO393" s="15"/>
      <c r="IP393" s="15"/>
      <c r="IQ393" s="15"/>
      <c r="IR393" s="15"/>
      <c r="IS393" s="15"/>
      <c r="IT393" s="15"/>
      <c r="IU393" s="15"/>
      <c r="IV393" s="15"/>
      <c r="IW393" s="15"/>
      <c r="IX393" s="15"/>
      <c r="IY393" s="15"/>
      <c r="IZ393" s="15"/>
      <c r="JA393" s="15"/>
      <c r="JB393" s="15"/>
      <c r="JC393" s="15"/>
      <c r="JD393" s="15"/>
      <c r="JE393" s="15"/>
      <c r="JF393" s="15"/>
      <c r="JG393" s="15"/>
      <c r="JH393" s="15"/>
      <c r="JI393" s="15"/>
      <c r="JJ393" s="15"/>
      <c r="JK393" s="15"/>
      <c r="JL393" s="15"/>
      <c r="JM393" s="15"/>
      <c r="JN393" s="15"/>
      <c r="JO393" s="15"/>
      <c r="JP393" s="15"/>
      <c r="JQ393" s="15"/>
      <c r="JR393" s="15"/>
      <c r="JS393" s="15"/>
      <c r="JT393" s="15"/>
      <c r="JU393" s="15"/>
      <c r="JV393" s="15"/>
      <c r="JW393" s="15"/>
      <c r="JX393" s="15"/>
      <c r="JY393" s="15"/>
      <c r="JZ393" s="15"/>
      <c r="KA393" s="15"/>
      <c r="KB393" s="15"/>
      <c r="KC393" s="15"/>
      <c r="KD393" s="15"/>
      <c r="KE393" s="15"/>
      <c r="KF393" s="15"/>
      <c r="KG393" s="15"/>
      <c r="KH393" s="15"/>
      <c r="KI393" s="15"/>
      <c r="KJ393" s="15"/>
      <c r="KK393" s="15"/>
      <c r="KL393" s="15"/>
      <c r="KM393" s="15"/>
      <c r="KN393" s="15"/>
      <c r="KO393" s="15"/>
      <c r="KP393" s="15"/>
      <c r="KQ393" s="15"/>
      <c r="KR393" s="15"/>
      <c r="KS393" s="15"/>
      <c r="KT393" s="15"/>
      <c r="KU393" s="15"/>
      <c r="KV393" s="15"/>
      <c r="KW393" s="15"/>
      <c r="KX393" s="15"/>
      <c r="KY393" s="15"/>
      <c r="KZ393" s="15"/>
      <c r="LA393" s="15"/>
      <c r="LB393" s="15"/>
      <c r="LC393" s="15"/>
      <c r="LD393" s="15"/>
      <c r="LE393" s="15"/>
      <c r="LF393" s="15"/>
      <c r="LG393" s="15"/>
      <c r="LH393" s="15"/>
      <c r="LI393" s="15"/>
      <c r="LJ393" s="15"/>
      <c r="LK393" s="15"/>
      <c r="LL393" s="15"/>
      <c r="LM393" s="15"/>
      <c r="LN393" s="15"/>
      <c r="LO393" s="15"/>
      <c r="LP393" s="15"/>
      <c r="LQ393" s="15"/>
      <c r="LR393" s="15"/>
      <c r="LS393" s="15"/>
      <c r="LT393" s="15"/>
      <c r="LU393" s="15"/>
      <c r="LV393" s="15"/>
      <c r="LW393" s="15"/>
      <c r="LX393" s="15"/>
      <c r="LY393" s="15"/>
      <c r="LZ393" s="15"/>
      <c r="MA393" s="15"/>
      <c r="MB393" s="15"/>
      <c r="MC393" s="15"/>
      <c r="MD393" s="15"/>
      <c r="ME393" s="15"/>
      <c r="MF393" s="15"/>
      <c r="MG393" s="15"/>
    </row>
    <row r="394" spans="1:345" s="36" customFormat="1" ht="35.1" customHeight="1">
      <c r="A394" s="34">
        <f t="shared" si="24"/>
        <v>393</v>
      </c>
      <c r="B394" s="35" t="s">
        <v>1116</v>
      </c>
      <c r="C394" s="35" t="s">
        <v>1118</v>
      </c>
      <c r="D394" s="35">
        <f t="shared" ref="D394:D399" si="25">E394+F394+G394+H394+I394+J394+K394</f>
        <v>4</v>
      </c>
      <c r="E394" s="35"/>
      <c r="F394" s="35"/>
      <c r="G394" s="35"/>
      <c r="H394" s="35"/>
      <c r="I394" s="35">
        <v>4</v>
      </c>
      <c r="J394" s="35"/>
      <c r="K394" s="35"/>
      <c r="L394" s="35"/>
      <c r="M394" s="35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39"/>
      <c r="CG394" s="39"/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  <c r="CR394" s="39"/>
      <c r="CS394" s="39"/>
      <c r="CT394" s="39"/>
      <c r="CU394" s="39"/>
      <c r="CV394" s="39"/>
      <c r="CW394" s="39"/>
      <c r="CX394" s="39"/>
      <c r="CY394" s="39"/>
      <c r="CZ394" s="39"/>
      <c r="DA394" s="39"/>
      <c r="DB394" s="39"/>
      <c r="DC394" s="39"/>
      <c r="DD394" s="39"/>
      <c r="DE394" s="39"/>
      <c r="DF394" s="39"/>
      <c r="DG394" s="39"/>
      <c r="DH394" s="39"/>
      <c r="DI394" s="39"/>
      <c r="DJ394" s="39"/>
      <c r="DK394" s="39"/>
      <c r="DL394" s="39"/>
      <c r="DM394" s="39"/>
      <c r="DN394" s="39"/>
      <c r="DO394" s="39"/>
      <c r="DP394" s="39"/>
      <c r="DQ394" s="39"/>
      <c r="DR394" s="39"/>
      <c r="DS394" s="39"/>
      <c r="DT394" s="39"/>
      <c r="DU394" s="39"/>
      <c r="DV394" s="39"/>
      <c r="DW394" s="39"/>
      <c r="DX394" s="39"/>
      <c r="DY394" s="39"/>
      <c r="DZ394" s="39"/>
      <c r="EA394" s="39"/>
      <c r="EB394" s="39"/>
      <c r="EC394" s="39"/>
      <c r="ED394" s="39"/>
      <c r="EE394" s="39"/>
      <c r="EF394" s="39"/>
      <c r="EG394" s="39"/>
      <c r="EH394" s="39"/>
      <c r="EI394" s="39"/>
      <c r="EJ394" s="39"/>
      <c r="EK394" s="39"/>
      <c r="EL394" s="39"/>
      <c r="EM394" s="39"/>
      <c r="EN394" s="39"/>
      <c r="EO394" s="39"/>
      <c r="EP394" s="39"/>
      <c r="EQ394" s="39"/>
      <c r="ER394" s="39"/>
      <c r="ES394" s="39"/>
      <c r="ET394" s="39"/>
      <c r="EU394" s="39"/>
      <c r="EV394" s="39"/>
      <c r="EW394" s="39"/>
      <c r="EX394" s="39"/>
      <c r="EY394" s="39"/>
      <c r="EZ394" s="39"/>
      <c r="FA394" s="39"/>
      <c r="FB394" s="39"/>
      <c r="FC394" s="39"/>
      <c r="FD394" s="39"/>
      <c r="FE394" s="39"/>
      <c r="FF394" s="39"/>
      <c r="FG394" s="39"/>
      <c r="FH394" s="39"/>
      <c r="FI394" s="39"/>
      <c r="FJ394" s="39"/>
      <c r="FK394" s="39"/>
      <c r="FL394" s="39"/>
      <c r="FM394" s="39"/>
      <c r="FN394" s="39"/>
      <c r="FO394" s="39"/>
      <c r="FP394" s="39"/>
      <c r="FQ394" s="39"/>
      <c r="FR394" s="39"/>
      <c r="FS394" s="39"/>
      <c r="FT394" s="39"/>
      <c r="FU394" s="39"/>
      <c r="FV394" s="39"/>
      <c r="FW394" s="39"/>
      <c r="FX394" s="39"/>
      <c r="FY394" s="39"/>
      <c r="FZ394" s="39"/>
      <c r="GA394" s="39"/>
      <c r="GB394" s="39"/>
      <c r="GC394" s="39"/>
      <c r="GD394" s="39"/>
      <c r="GE394" s="39"/>
      <c r="GF394" s="39"/>
      <c r="GG394" s="39"/>
      <c r="GH394" s="39"/>
      <c r="GI394" s="39"/>
      <c r="GJ394" s="39"/>
      <c r="GK394" s="39"/>
      <c r="GL394" s="39"/>
      <c r="GM394" s="39"/>
      <c r="GN394" s="39"/>
      <c r="GO394" s="39"/>
      <c r="GP394" s="39"/>
      <c r="GQ394" s="39"/>
      <c r="GR394" s="39"/>
      <c r="GS394" s="39"/>
      <c r="GT394" s="39"/>
      <c r="GU394" s="39"/>
      <c r="GV394" s="39"/>
      <c r="GW394" s="39"/>
      <c r="GX394" s="39"/>
      <c r="GY394" s="39"/>
      <c r="GZ394" s="39"/>
      <c r="HA394" s="39"/>
      <c r="HB394" s="39"/>
      <c r="HC394" s="39"/>
      <c r="HD394" s="39"/>
      <c r="HE394" s="39"/>
      <c r="HF394" s="39"/>
      <c r="HG394" s="39"/>
      <c r="HH394" s="39"/>
      <c r="HI394" s="39"/>
      <c r="HJ394" s="39"/>
      <c r="HK394" s="39"/>
      <c r="HL394" s="39"/>
      <c r="HM394" s="39"/>
      <c r="HN394" s="39"/>
      <c r="HO394" s="39"/>
      <c r="HP394" s="39"/>
      <c r="HQ394" s="39"/>
      <c r="HR394" s="39"/>
      <c r="HS394" s="39"/>
      <c r="HT394" s="39"/>
      <c r="HU394" s="39"/>
      <c r="HV394" s="39"/>
      <c r="HW394" s="39"/>
      <c r="HX394" s="39"/>
      <c r="HY394" s="39"/>
      <c r="HZ394" s="39"/>
      <c r="IA394" s="39"/>
      <c r="IB394" s="39"/>
      <c r="IC394" s="39"/>
      <c r="ID394" s="39"/>
      <c r="IE394" s="39"/>
      <c r="IF394" s="39"/>
      <c r="IG394" s="39"/>
      <c r="IH394" s="39"/>
      <c r="II394" s="39"/>
      <c r="IJ394" s="39"/>
      <c r="IK394" s="39"/>
      <c r="IL394" s="39"/>
      <c r="IM394" s="39"/>
      <c r="IN394" s="39"/>
      <c r="IO394" s="39"/>
      <c r="IP394" s="39"/>
      <c r="IQ394" s="39"/>
      <c r="IR394" s="39"/>
      <c r="IS394" s="39"/>
      <c r="IT394" s="39"/>
      <c r="IU394" s="39"/>
      <c r="IV394" s="39"/>
      <c r="IW394" s="39"/>
      <c r="IX394" s="39"/>
      <c r="IY394" s="39"/>
      <c r="IZ394" s="39"/>
      <c r="JA394" s="39"/>
      <c r="JB394" s="39"/>
      <c r="JC394" s="39"/>
      <c r="JD394" s="39"/>
      <c r="JE394" s="39"/>
      <c r="JF394" s="39"/>
      <c r="JG394" s="39"/>
      <c r="JH394" s="39"/>
      <c r="JI394" s="39"/>
      <c r="JJ394" s="39"/>
      <c r="JK394" s="39"/>
      <c r="JL394" s="39"/>
      <c r="JM394" s="39"/>
      <c r="JN394" s="39"/>
      <c r="JO394" s="39"/>
      <c r="JP394" s="39"/>
      <c r="JQ394" s="39"/>
      <c r="JR394" s="39"/>
      <c r="JS394" s="39"/>
      <c r="JT394" s="39"/>
      <c r="JU394" s="39"/>
      <c r="JV394" s="39"/>
      <c r="JW394" s="39"/>
      <c r="JX394" s="39"/>
      <c r="JY394" s="39"/>
      <c r="JZ394" s="39"/>
      <c r="KA394" s="39"/>
      <c r="KB394" s="39"/>
      <c r="KC394" s="39"/>
      <c r="KD394" s="39"/>
      <c r="KE394" s="39"/>
      <c r="KF394" s="39"/>
      <c r="KG394" s="39"/>
      <c r="KH394" s="39"/>
      <c r="KI394" s="39"/>
      <c r="KJ394" s="39"/>
      <c r="KK394" s="39"/>
      <c r="KL394" s="39"/>
      <c r="KM394" s="39"/>
      <c r="KN394" s="39"/>
      <c r="KO394" s="39"/>
      <c r="KP394" s="39"/>
      <c r="KQ394" s="39"/>
      <c r="KR394" s="39"/>
      <c r="KS394" s="39"/>
      <c r="KT394" s="39"/>
      <c r="KU394" s="39"/>
      <c r="KV394" s="39"/>
      <c r="KW394" s="39"/>
      <c r="KX394" s="39"/>
      <c r="KY394" s="39"/>
      <c r="KZ394" s="39"/>
      <c r="LA394" s="39"/>
      <c r="LB394" s="39"/>
      <c r="LC394" s="39"/>
      <c r="LD394" s="39"/>
      <c r="LE394" s="39"/>
      <c r="LF394" s="39"/>
      <c r="LG394" s="39"/>
      <c r="LH394" s="39"/>
      <c r="LI394" s="39"/>
      <c r="LJ394" s="39"/>
      <c r="LK394" s="39"/>
      <c r="LL394" s="39"/>
      <c r="LM394" s="39"/>
      <c r="LN394" s="39"/>
      <c r="LO394" s="39"/>
      <c r="LP394" s="39"/>
      <c r="LQ394" s="39"/>
      <c r="LR394" s="39"/>
      <c r="LS394" s="39"/>
      <c r="LT394" s="39"/>
      <c r="LU394" s="39"/>
      <c r="LV394" s="39"/>
      <c r="LW394" s="39"/>
      <c r="LX394" s="39"/>
      <c r="LY394" s="39"/>
      <c r="LZ394" s="39"/>
      <c r="MA394" s="39"/>
      <c r="MB394" s="39"/>
      <c r="MC394" s="39"/>
      <c r="MD394" s="39"/>
      <c r="ME394" s="39"/>
      <c r="MF394" s="39"/>
      <c r="MG394" s="39"/>
    </row>
    <row r="395" spans="1:345" s="36" customFormat="1" ht="35.1" customHeight="1">
      <c r="A395" s="34">
        <f t="shared" si="24"/>
        <v>394</v>
      </c>
      <c r="B395" s="35" t="s">
        <v>1186</v>
      </c>
      <c r="C395" s="35" t="s">
        <v>1187</v>
      </c>
      <c r="D395" s="35">
        <f t="shared" si="25"/>
        <v>22</v>
      </c>
      <c r="E395" s="35"/>
      <c r="F395" s="35"/>
      <c r="G395" s="35"/>
      <c r="H395" s="35">
        <v>16</v>
      </c>
      <c r="I395" s="35">
        <v>6</v>
      </c>
      <c r="J395" s="35"/>
      <c r="K395" s="35"/>
      <c r="L395" s="35"/>
      <c r="M395" s="35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39"/>
      <c r="CG395" s="39"/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  <c r="CR395" s="39"/>
      <c r="CS395" s="39"/>
      <c r="CT395" s="39"/>
      <c r="CU395" s="39"/>
      <c r="CV395" s="39"/>
      <c r="CW395" s="39"/>
      <c r="CX395" s="39"/>
      <c r="CY395" s="39"/>
      <c r="CZ395" s="39"/>
      <c r="DA395" s="39"/>
      <c r="DB395" s="39"/>
      <c r="DC395" s="39"/>
      <c r="DD395" s="39"/>
      <c r="DE395" s="39"/>
      <c r="DF395" s="39"/>
      <c r="DG395" s="39"/>
      <c r="DH395" s="39"/>
      <c r="DI395" s="39"/>
      <c r="DJ395" s="39"/>
      <c r="DK395" s="39"/>
      <c r="DL395" s="39"/>
      <c r="DM395" s="39"/>
      <c r="DN395" s="39"/>
      <c r="DO395" s="39"/>
      <c r="DP395" s="39"/>
      <c r="DQ395" s="39"/>
      <c r="DR395" s="39"/>
      <c r="DS395" s="39"/>
      <c r="DT395" s="39"/>
      <c r="DU395" s="39"/>
      <c r="DV395" s="39"/>
      <c r="DW395" s="39"/>
      <c r="DX395" s="39"/>
      <c r="DY395" s="39"/>
      <c r="DZ395" s="39"/>
      <c r="EA395" s="39"/>
      <c r="EB395" s="39"/>
      <c r="EC395" s="39"/>
      <c r="ED395" s="39"/>
      <c r="EE395" s="39"/>
      <c r="EF395" s="39"/>
      <c r="EG395" s="39"/>
      <c r="EH395" s="39"/>
      <c r="EI395" s="39"/>
      <c r="EJ395" s="39"/>
      <c r="EK395" s="39"/>
      <c r="EL395" s="39"/>
      <c r="EM395" s="39"/>
      <c r="EN395" s="39"/>
      <c r="EO395" s="39"/>
      <c r="EP395" s="39"/>
      <c r="EQ395" s="39"/>
      <c r="ER395" s="39"/>
      <c r="ES395" s="39"/>
      <c r="ET395" s="39"/>
      <c r="EU395" s="39"/>
      <c r="EV395" s="39"/>
      <c r="EW395" s="39"/>
      <c r="EX395" s="39"/>
      <c r="EY395" s="39"/>
      <c r="EZ395" s="39"/>
      <c r="FA395" s="39"/>
      <c r="FB395" s="39"/>
      <c r="FC395" s="39"/>
      <c r="FD395" s="39"/>
      <c r="FE395" s="39"/>
      <c r="FF395" s="39"/>
      <c r="FG395" s="39"/>
      <c r="FH395" s="39"/>
      <c r="FI395" s="39"/>
      <c r="FJ395" s="39"/>
      <c r="FK395" s="39"/>
      <c r="FL395" s="39"/>
      <c r="FM395" s="39"/>
      <c r="FN395" s="39"/>
      <c r="FO395" s="39"/>
      <c r="FP395" s="39"/>
      <c r="FQ395" s="39"/>
      <c r="FR395" s="39"/>
      <c r="FS395" s="39"/>
      <c r="FT395" s="39"/>
      <c r="FU395" s="39"/>
      <c r="FV395" s="39"/>
      <c r="FW395" s="39"/>
      <c r="FX395" s="39"/>
      <c r="FY395" s="39"/>
      <c r="FZ395" s="39"/>
      <c r="GA395" s="39"/>
      <c r="GB395" s="39"/>
      <c r="GC395" s="39"/>
      <c r="GD395" s="39"/>
      <c r="GE395" s="39"/>
      <c r="GF395" s="39"/>
      <c r="GG395" s="39"/>
      <c r="GH395" s="39"/>
      <c r="GI395" s="39"/>
      <c r="GJ395" s="39"/>
      <c r="GK395" s="39"/>
      <c r="GL395" s="39"/>
      <c r="GM395" s="39"/>
      <c r="GN395" s="39"/>
      <c r="GO395" s="39"/>
      <c r="GP395" s="39"/>
      <c r="GQ395" s="39"/>
      <c r="GR395" s="39"/>
      <c r="GS395" s="39"/>
      <c r="GT395" s="39"/>
      <c r="GU395" s="39"/>
      <c r="GV395" s="39"/>
      <c r="GW395" s="39"/>
      <c r="GX395" s="39"/>
      <c r="GY395" s="39"/>
      <c r="GZ395" s="39"/>
      <c r="HA395" s="39"/>
      <c r="HB395" s="39"/>
      <c r="HC395" s="39"/>
      <c r="HD395" s="39"/>
      <c r="HE395" s="39"/>
      <c r="HF395" s="39"/>
      <c r="HG395" s="39"/>
      <c r="HH395" s="39"/>
      <c r="HI395" s="39"/>
      <c r="HJ395" s="39"/>
      <c r="HK395" s="39"/>
      <c r="HL395" s="39"/>
      <c r="HM395" s="39"/>
      <c r="HN395" s="39"/>
      <c r="HO395" s="39"/>
      <c r="HP395" s="39"/>
      <c r="HQ395" s="39"/>
      <c r="HR395" s="39"/>
      <c r="HS395" s="39"/>
      <c r="HT395" s="39"/>
      <c r="HU395" s="39"/>
      <c r="HV395" s="39"/>
      <c r="HW395" s="39"/>
      <c r="HX395" s="39"/>
      <c r="HY395" s="39"/>
      <c r="HZ395" s="39"/>
      <c r="IA395" s="39"/>
      <c r="IB395" s="39"/>
      <c r="IC395" s="39"/>
      <c r="ID395" s="39"/>
      <c r="IE395" s="39"/>
      <c r="IF395" s="39"/>
      <c r="IG395" s="39"/>
      <c r="IH395" s="39"/>
      <c r="II395" s="39"/>
      <c r="IJ395" s="39"/>
      <c r="IK395" s="39"/>
      <c r="IL395" s="39"/>
      <c r="IM395" s="39"/>
      <c r="IN395" s="39"/>
      <c r="IO395" s="39"/>
      <c r="IP395" s="39"/>
      <c r="IQ395" s="39"/>
      <c r="IR395" s="39"/>
      <c r="IS395" s="39"/>
      <c r="IT395" s="39"/>
      <c r="IU395" s="39"/>
      <c r="IV395" s="39"/>
      <c r="IW395" s="39"/>
      <c r="IX395" s="39"/>
      <c r="IY395" s="39"/>
      <c r="IZ395" s="39"/>
      <c r="JA395" s="39"/>
      <c r="JB395" s="39"/>
      <c r="JC395" s="39"/>
      <c r="JD395" s="39"/>
      <c r="JE395" s="39"/>
      <c r="JF395" s="39"/>
      <c r="JG395" s="39"/>
      <c r="JH395" s="39"/>
      <c r="JI395" s="39"/>
      <c r="JJ395" s="39"/>
      <c r="JK395" s="39"/>
      <c r="JL395" s="39"/>
      <c r="JM395" s="39"/>
      <c r="JN395" s="39"/>
      <c r="JO395" s="39"/>
      <c r="JP395" s="39"/>
      <c r="JQ395" s="39"/>
      <c r="JR395" s="39"/>
      <c r="JS395" s="39"/>
      <c r="JT395" s="39"/>
      <c r="JU395" s="39"/>
      <c r="JV395" s="39"/>
      <c r="JW395" s="39"/>
      <c r="JX395" s="39"/>
      <c r="JY395" s="39"/>
      <c r="JZ395" s="39"/>
      <c r="KA395" s="39"/>
      <c r="KB395" s="39"/>
      <c r="KC395" s="39"/>
      <c r="KD395" s="39"/>
      <c r="KE395" s="39"/>
      <c r="KF395" s="39"/>
      <c r="KG395" s="39"/>
      <c r="KH395" s="39"/>
      <c r="KI395" s="39"/>
      <c r="KJ395" s="39"/>
      <c r="KK395" s="39"/>
      <c r="KL395" s="39"/>
      <c r="KM395" s="39"/>
      <c r="KN395" s="39"/>
      <c r="KO395" s="39"/>
      <c r="KP395" s="39"/>
      <c r="KQ395" s="39"/>
      <c r="KR395" s="39"/>
      <c r="KS395" s="39"/>
      <c r="KT395" s="39"/>
      <c r="KU395" s="39"/>
      <c r="KV395" s="39"/>
      <c r="KW395" s="39"/>
      <c r="KX395" s="39"/>
      <c r="KY395" s="39"/>
      <c r="KZ395" s="39"/>
      <c r="LA395" s="39"/>
      <c r="LB395" s="39"/>
      <c r="LC395" s="39"/>
      <c r="LD395" s="39"/>
      <c r="LE395" s="39"/>
      <c r="LF395" s="39"/>
      <c r="LG395" s="39"/>
      <c r="LH395" s="39"/>
      <c r="LI395" s="39"/>
      <c r="LJ395" s="39"/>
      <c r="LK395" s="39"/>
      <c r="LL395" s="39"/>
      <c r="LM395" s="39"/>
      <c r="LN395" s="39"/>
      <c r="LO395" s="39"/>
      <c r="LP395" s="39"/>
      <c r="LQ395" s="39"/>
      <c r="LR395" s="39"/>
      <c r="LS395" s="39"/>
      <c r="LT395" s="39"/>
      <c r="LU395" s="39"/>
      <c r="LV395" s="39"/>
      <c r="LW395" s="39"/>
      <c r="LX395" s="39"/>
      <c r="LY395" s="39"/>
      <c r="LZ395" s="39"/>
      <c r="MA395" s="39"/>
      <c r="MB395" s="39"/>
      <c r="MC395" s="39"/>
      <c r="MD395" s="39"/>
      <c r="ME395" s="39"/>
      <c r="MF395" s="39"/>
      <c r="MG395" s="39"/>
    </row>
    <row r="396" spans="1:345" s="36" customFormat="1" ht="35.1" customHeight="1">
      <c r="A396" s="34">
        <f t="shared" si="24"/>
        <v>395</v>
      </c>
      <c r="B396" s="35" t="s">
        <v>1128</v>
      </c>
      <c r="C396" s="35" t="s">
        <v>1129</v>
      </c>
      <c r="D396" s="35">
        <f t="shared" si="25"/>
        <v>12</v>
      </c>
      <c r="E396" s="35"/>
      <c r="F396" s="35">
        <v>7</v>
      </c>
      <c r="G396" s="35"/>
      <c r="H396" s="35">
        <v>2</v>
      </c>
      <c r="I396" s="35">
        <v>3</v>
      </c>
      <c r="J396" s="35"/>
      <c r="K396" s="35"/>
      <c r="L396" s="35"/>
      <c r="M396" s="35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39"/>
      <c r="CG396" s="39"/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  <c r="CR396" s="39"/>
      <c r="CS396" s="39"/>
      <c r="CT396" s="39"/>
      <c r="CU396" s="39"/>
      <c r="CV396" s="39"/>
      <c r="CW396" s="39"/>
      <c r="CX396" s="39"/>
      <c r="CY396" s="39"/>
      <c r="CZ396" s="39"/>
      <c r="DA396" s="39"/>
      <c r="DB396" s="39"/>
      <c r="DC396" s="39"/>
      <c r="DD396" s="39"/>
      <c r="DE396" s="39"/>
      <c r="DF396" s="39"/>
      <c r="DG396" s="39"/>
      <c r="DH396" s="39"/>
      <c r="DI396" s="39"/>
      <c r="DJ396" s="39"/>
      <c r="DK396" s="39"/>
      <c r="DL396" s="39"/>
      <c r="DM396" s="39"/>
      <c r="DN396" s="39"/>
      <c r="DO396" s="39"/>
      <c r="DP396" s="39"/>
      <c r="DQ396" s="39"/>
      <c r="DR396" s="39"/>
      <c r="DS396" s="39"/>
      <c r="DT396" s="39"/>
      <c r="DU396" s="39"/>
      <c r="DV396" s="39"/>
      <c r="DW396" s="39"/>
      <c r="DX396" s="39"/>
      <c r="DY396" s="39"/>
      <c r="DZ396" s="39"/>
      <c r="EA396" s="39"/>
      <c r="EB396" s="39"/>
      <c r="EC396" s="39"/>
      <c r="ED396" s="39"/>
      <c r="EE396" s="39"/>
      <c r="EF396" s="39"/>
      <c r="EG396" s="39"/>
      <c r="EH396" s="39"/>
      <c r="EI396" s="39"/>
      <c r="EJ396" s="39"/>
      <c r="EK396" s="39"/>
      <c r="EL396" s="39"/>
      <c r="EM396" s="39"/>
      <c r="EN396" s="39"/>
      <c r="EO396" s="39"/>
      <c r="EP396" s="39"/>
      <c r="EQ396" s="39"/>
      <c r="ER396" s="39"/>
      <c r="ES396" s="39"/>
      <c r="ET396" s="39"/>
      <c r="EU396" s="39"/>
      <c r="EV396" s="39"/>
      <c r="EW396" s="39"/>
      <c r="EX396" s="39"/>
      <c r="EY396" s="39"/>
      <c r="EZ396" s="39"/>
      <c r="FA396" s="39"/>
      <c r="FB396" s="39"/>
      <c r="FC396" s="39"/>
      <c r="FD396" s="39"/>
      <c r="FE396" s="39"/>
      <c r="FF396" s="39"/>
      <c r="FG396" s="39"/>
      <c r="FH396" s="39"/>
      <c r="FI396" s="39"/>
      <c r="FJ396" s="39"/>
      <c r="FK396" s="39"/>
      <c r="FL396" s="39"/>
      <c r="FM396" s="39"/>
      <c r="FN396" s="39"/>
      <c r="FO396" s="39"/>
      <c r="FP396" s="39"/>
      <c r="FQ396" s="39"/>
      <c r="FR396" s="39"/>
      <c r="FS396" s="39"/>
      <c r="FT396" s="39"/>
      <c r="FU396" s="39"/>
      <c r="FV396" s="39"/>
      <c r="FW396" s="39"/>
      <c r="FX396" s="39"/>
      <c r="FY396" s="39"/>
      <c r="FZ396" s="39"/>
      <c r="GA396" s="39"/>
      <c r="GB396" s="39"/>
      <c r="GC396" s="39"/>
      <c r="GD396" s="39"/>
      <c r="GE396" s="39"/>
      <c r="GF396" s="39"/>
      <c r="GG396" s="39"/>
      <c r="GH396" s="39"/>
      <c r="GI396" s="39"/>
      <c r="GJ396" s="39"/>
      <c r="GK396" s="39"/>
      <c r="GL396" s="39"/>
      <c r="GM396" s="39"/>
      <c r="GN396" s="39"/>
      <c r="GO396" s="39"/>
      <c r="GP396" s="39"/>
      <c r="GQ396" s="39"/>
      <c r="GR396" s="39"/>
      <c r="GS396" s="39"/>
      <c r="GT396" s="39"/>
      <c r="GU396" s="39"/>
      <c r="GV396" s="39"/>
      <c r="GW396" s="39"/>
      <c r="GX396" s="39"/>
      <c r="GY396" s="39"/>
      <c r="GZ396" s="39"/>
      <c r="HA396" s="39"/>
      <c r="HB396" s="39"/>
      <c r="HC396" s="39"/>
      <c r="HD396" s="39"/>
      <c r="HE396" s="39"/>
      <c r="HF396" s="39"/>
      <c r="HG396" s="39"/>
      <c r="HH396" s="39"/>
      <c r="HI396" s="39"/>
      <c r="HJ396" s="39"/>
      <c r="HK396" s="39"/>
      <c r="HL396" s="39"/>
      <c r="HM396" s="39"/>
      <c r="HN396" s="39"/>
      <c r="HO396" s="39"/>
      <c r="HP396" s="39"/>
      <c r="HQ396" s="39"/>
      <c r="HR396" s="39"/>
      <c r="HS396" s="39"/>
      <c r="HT396" s="39"/>
      <c r="HU396" s="39"/>
      <c r="HV396" s="39"/>
      <c r="HW396" s="39"/>
      <c r="HX396" s="39"/>
      <c r="HY396" s="39"/>
      <c r="HZ396" s="39"/>
      <c r="IA396" s="39"/>
      <c r="IB396" s="39"/>
      <c r="IC396" s="39"/>
      <c r="ID396" s="39"/>
      <c r="IE396" s="39"/>
      <c r="IF396" s="39"/>
      <c r="IG396" s="39"/>
      <c r="IH396" s="39"/>
      <c r="II396" s="39"/>
      <c r="IJ396" s="39"/>
      <c r="IK396" s="39"/>
      <c r="IL396" s="39"/>
      <c r="IM396" s="39"/>
      <c r="IN396" s="39"/>
      <c r="IO396" s="39"/>
      <c r="IP396" s="39"/>
      <c r="IQ396" s="39"/>
      <c r="IR396" s="39"/>
      <c r="IS396" s="39"/>
      <c r="IT396" s="39"/>
      <c r="IU396" s="39"/>
      <c r="IV396" s="39"/>
      <c r="IW396" s="39"/>
      <c r="IX396" s="39"/>
      <c r="IY396" s="39"/>
      <c r="IZ396" s="39"/>
      <c r="JA396" s="39"/>
      <c r="JB396" s="39"/>
      <c r="JC396" s="39"/>
      <c r="JD396" s="39"/>
      <c r="JE396" s="39"/>
      <c r="JF396" s="39"/>
      <c r="JG396" s="39"/>
      <c r="JH396" s="39"/>
      <c r="JI396" s="39"/>
      <c r="JJ396" s="39"/>
      <c r="JK396" s="39"/>
      <c r="JL396" s="39"/>
      <c r="JM396" s="39"/>
      <c r="JN396" s="39"/>
      <c r="JO396" s="39"/>
      <c r="JP396" s="39"/>
      <c r="JQ396" s="39"/>
      <c r="JR396" s="39"/>
      <c r="JS396" s="39"/>
      <c r="JT396" s="39"/>
      <c r="JU396" s="39"/>
      <c r="JV396" s="39"/>
      <c r="JW396" s="39"/>
      <c r="JX396" s="39"/>
      <c r="JY396" s="39"/>
      <c r="JZ396" s="39"/>
      <c r="KA396" s="39"/>
      <c r="KB396" s="39"/>
      <c r="KC396" s="39"/>
      <c r="KD396" s="39"/>
      <c r="KE396" s="39"/>
      <c r="KF396" s="39"/>
      <c r="KG396" s="39"/>
      <c r="KH396" s="39"/>
      <c r="KI396" s="39"/>
      <c r="KJ396" s="39"/>
      <c r="KK396" s="39"/>
      <c r="KL396" s="39"/>
      <c r="KM396" s="39"/>
      <c r="KN396" s="39"/>
      <c r="KO396" s="39"/>
      <c r="KP396" s="39"/>
      <c r="KQ396" s="39"/>
      <c r="KR396" s="39"/>
      <c r="KS396" s="39"/>
      <c r="KT396" s="39"/>
      <c r="KU396" s="39"/>
      <c r="KV396" s="39"/>
      <c r="KW396" s="39"/>
      <c r="KX396" s="39"/>
      <c r="KY396" s="39"/>
      <c r="KZ396" s="39"/>
      <c r="LA396" s="39"/>
      <c r="LB396" s="39"/>
      <c r="LC396" s="39"/>
      <c r="LD396" s="39"/>
      <c r="LE396" s="39"/>
      <c r="LF396" s="39"/>
      <c r="LG396" s="39"/>
      <c r="LH396" s="39"/>
      <c r="LI396" s="39"/>
      <c r="LJ396" s="39"/>
      <c r="LK396" s="39"/>
      <c r="LL396" s="39"/>
      <c r="LM396" s="39"/>
      <c r="LN396" s="39"/>
      <c r="LO396" s="39"/>
      <c r="LP396" s="39"/>
      <c r="LQ396" s="39"/>
      <c r="LR396" s="39"/>
      <c r="LS396" s="39"/>
      <c r="LT396" s="39"/>
      <c r="LU396" s="39"/>
      <c r="LV396" s="39"/>
      <c r="LW396" s="39"/>
      <c r="LX396" s="39"/>
      <c r="LY396" s="39"/>
      <c r="LZ396" s="39"/>
      <c r="MA396" s="39"/>
      <c r="MB396" s="39"/>
      <c r="MC396" s="39"/>
      <c r="MD396" s="39"/>
      <c r="ME396" s="39"/>
      <c r="MF396" s="39"/>
      <c r="MG396" s="39"/>
    </row>
    <row r="397" spans="1:345" s="12" customFormat="1" ht="35.1" customHeight="1">
      <c r="A397" s="34">
        <f t="shared" si="24"/>
        <v>396</v>
      </c>
      <c r="B397" s="11" t="s">
        <v>853</v>
      </c>
      <c r="C397" s="11" t="s">
        <v>854</v>
      </c>
      <c r="D397" s="11">
        <f t="shared" si="25"/>
        <v>6</v>
      </c>
      <c r="E397" s="11"/>
      <c r="F397" s="11"/>
      <c r="G397" s="11"/>
      <c r="H397" s="11">
        <v>6</v>
      </c>
      <c r="I397" s="11"/>
      <c r="J397" s="11"/>
      <c r="K397" s="11"/>
      <c r="L397" s="11"/>
      <c r="M397" s="11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  <c r="FP397" s="15"/>
      <c r="FQ397" s="15"/>
      <c r="FR397" s="15"/>
      <c r="FS397" s="15"/>
      <c r="FT397" s="15"/>
      <c r="FU397" s="15"/>
      <c r="FV397" s="15"/>
      <c r="FW397" s="15"/>
      <c r="FX397" s="15"/>
      <c r="FY397" s="15"/>
      <c r="FZ397" s="15"/>
      <c r="GA397" s="15"/>
      <c r="GB397" s="15"/>
      <c r="GC397" s="15"/>
      <c r="GD397" s="15"/>
      <c r="GE397" s="15"/>
      <c r="GF397" s="15"/>
      <c r="GG397" s="15"/>
      <c r="GH397" s="15"/>
      <c r="GI397" s="15"/>
      <c r="GJ397" s="15"/>
      <c r="GK397" s="15"/>
      <c r="GL397" s="15"/>
      <c r="GM397" s="15"/>
      <c r="GN397" s="15"/>
      <c r="GO397" s="15"/>
      <c r="GP397" s="15"/>
      <c r="GQ397" s="15"/>
      <c r="GR397" s="15"/>
      <c r="GS397" s="15"/>
      <c r="GT397" s="15"/>
      <c r="GU397" s="15"/>
      <c r="GV397" s="15"/>
      <c r="GW397" s="15"/>
      <c r="GX397" s="15"/>
      <c r="GY397" s="15"/>
      <c r="GZ397" s="15"/>
      <c r="HA397" s="15"/>
      <c r="HB397" s="15"/>
      <c r="HC397" s="15"/>
      <c r="HD397" s="15"/>
      <c r="HE397" s="15"/>
      <c r="HF397" s="15"/>
      <c r="HG397" s="15"/>
      <c r="HH397" s="15"/>
      <c r="HI397" s="15"/>
      <c r="HJ397" s="15"/>
      <c r="HK397" s="15"/>
      <c r="HL397" s="15"/>
      <c r="HM397" s="15"/>
      <c r="HN397" s="15"/>
      <c r="HO397" s="15"/>
      <c r="HP397" s="15"/>
      <c r="HQ397" s="15"/>
      <c r="HR397" s="15"/>
      <c r="HS397" s="15"/>
      <c r="HT397" s="15"/>
      <c r="HU397" s="15"/>
      <c r="HV397" s="15"/>
      <c r="HW397" s="15"/>
      <c r="HX397" s="15"/>
      <c r="HY397" s="15"/>
      <c r="HZ397" s="15"/>
      <c r="IA397" s="15"/>
      <c r="IB397" s="15"/>
      <c r="IC397" s="15"/>
      <c r="ID397" s="15"/>
      <c r="IE397" s="15"/>
      <c r="IF397" s="15"/>
      <c r="IG397" s="15"/>
      <c r="IH397" s="15"/>
      <c r="II397" s="15"/>
      <c r="IJ397" s="15"/>
      <c r="IK397" s="15"/>
      <c r="IL397" s="15"/>
      <c r="IM397" s="15"/>
      <c r="IN397" s="15"/>
      <c r="IO397" s="15"/>
      <c r="IP397" s="15"/>
      <c r="IQ397" s="15"/>
      <c r="IR397" s="15"/>
      <c r="IS397" s="15"/>
      <c r="IT397" s="15"/>
      <c r="IU397" s="15"/>
      <c r="IV397" s="15"/>
      <c r="IW397" s="15"/>
      <c r="IX397" s="15"/>
      <c r="IY397" s="15"/>
      <c r="IZ397" s="15"/>
      <c r="JA397" s="15"/>
      <c r="JB397" s="15"/>
      <c r="JC397" s="15"/>
      <c r="JD397" s="15"/>
      <c r="JE397" s="15"/>
      <c r="JF397" s="15"/>
      <c r="JG397" s="15"/>
      <c r="JH397" s="15"/>
      <c r="JI397" s="15"/>
      <c r="JJ397" s="15"/>
      <c r="JK397" s="15"/>
      <c r="JL397" s="15"/>
      <c r="JM397" s="15"/>
      <c r="JN397" s="15"/>
      <c r="JO397" s="15"/>
      <c r="JP397" s="15"/>
      <c r="JQ397" s="15"/>
      <c r="JR397" s="15"/>
      <c r="JS397" s="15"/>
      <c r="JT397" s="15"/>
      <c r="JU397" s="15"/>
      <c r="JV397" s="15"/>
      <c r="JW397" s="15"/>
      <c r="JX397" s="15"/>
      <c r="JY397" s="15"/>
      <c r="JZ397" s="15"/>
      <c r="KA397" s="15"/>
      <c r="KB397" s="15"/>
      <c r="KC397" s="15"/>
      <c r="KD397" s="15"/>
      <c r="KE397" s="15"/>
      <c r="KF397" s="15"/>
      <c r="KG397" s="15"/>
      <c r="KH397" s="15"/>
      <c r="KI397" s="15"/>
      <c r="KJ397" s="15"/>
      <c r="KK397" s="15"/>
      <c r="KL397" s="15"/>
      <c r="KM397" s="15"/>
      <c r="KN397" s="15"/>
      <c r="KO397" s="15"/>
      <c r="KP397" s="15"/>
      <c r="KQ397" s="15"/>
      <c r="KR397" s="15"/>
      <c r="KS397" s="15"/>
      <c r="KT397" s="15"/>
      <c r="KU397" s="15"/>
      <c r="KV397" s="15"/>
      <c r="KW397" s="15"/>
      <c r="KX397" s="15"/>
      <c r="KY397" s="15"/>
      <c r="KZ397" s="15"/>
      <c r="LA397" s="15"/>
      <c r="LB397" s="15"/>
      <c r="LC397" s="15"/>
      <c r="LD397" s="15"/>
      <c r="LE397" s="15"/>
      <c r="LF397" s="15"/>
      <c r="LG397" s="15"/>
      <c r="LH397" s="15"/>
      <c r="LI397" s="15"/>
      <c r="LJ397" s="15"/>
      <c r="LK397" s="15"/>
      <c r="LL397" s="15"/>
      <c r="LM397" s="15"/>
      <c r="LN397" s="15"/>
      <c r="LO397" s="15"/>
      <c r="LP397" s="15"/>
      <c r="LQ397" s="15"/>
      <c r="LR397" s="15"/>
      <c r="LS397" s="15"/>
      <c r="LT397" s="15"/>
      <c r="LU397" s="15"/>
      <c r="LV397" s="15"/>
      <c r="LW397" s="15"/>
      <c r="LX397" s="15"/>
      <c r="LY397" s="15"/>
      <c r="LZ397" s="15"/>
      <c r="MA397" s="15"/>
      <c r="MB397" s="15"/>
      <c r="MC397" s="15"/>
      <c r="MD397" s="15"/>
      <c r="ME397" s="15"/>
      <c r="MF397" s="15"/>
      <c r="MG397" s="15"/>
    </row>
    <row r="398" spans="1:345" s="36" customFormat="1" ht="35.1" customHeight="1">
      <c r="A398" s="34">
        <f t="shared" si="24"/>
        <v>397</v>
      </c>
      <c r="B398" s="35" t="s">
        <v>862</v>
      </c>
      <c r="C398" s="35" t="s">
        <v>863</v>
      </c>
      <c r="D398" s="35">
        <f t="shared" si="25"/>
        <v>11</v>
      </c>
      <c r="E398" s="35"/>
      <c r="F398" s="35"/>
      <c r="G398" s="35"/>
      <c r="H398" s="35">
        <v>10</v>
      </c>
      <c r="I398" s="35">
        <v>1</v>
      </c>
      <c r="J398" s="35"/>
      <c r="K398" s="35"/>
      <c r="L398" s="35"/>
      <c r="M398" s="35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9"/>
      <c r="BQ398" s="39"/>
      <c r="BR398" s="39"/>
      <c r="BS398" s="39"/>
      <c r="BT398" s="39"/>
      <c r="BU398" s="39"/>
      <c r="BV398" s="39"/>
      <c r="BW398" s="39"/>
      <c r="BX398" s="39"/>
      <c r="BY398" s="39"/>
      <c r="BZ398" s="39"/>
      <c r="CA398" s="39"/>
      <c r="CB398" s="39"/>
      <c r="CC398" s="39"/>
      <c r="CD398" s="39"/>
      <c r="CE398" s="39"/>
      <c r="CF398" s="39"/>
      <c r="CG398" s="39"/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  <c r="CR398" s="39"/>
      <c r="CS398" s="39"/>
      <c r="CT398" s="39"/>
      <c r="CU398" s="39"/>
      <c r="CV398" s="39"/>
      <c r="CW398" s="39"/>
      <c r="CX398" s="39"/>
      <c r="CY398" s="39"/>
      <c r="CZ398" s="39"/>
      <c r="DA398" s="39"/>
      <c r="DB398" s="39"/>
      <c r="DC398" s="39"/>
      <c r="DD398" s="39"/>
      <c r="DE398" s="39"/>
      <c r="DF398" s="39"/>
      <c r="DG398" s="39"/>
      <c r="DH398" s="39"/>
      <c r="DI398" s="39"/>
      <c r="DJ398" s="39"/>
      <c r="DK398" s="39"/>
      <c r="DL398" s="39"/>
      <c r="DM398" s="39"/>
      <c r="DN398" s="39"/>
      <c r="DO398" s="39"/>
      <c r="DP398" s="39"/>
      <c r="DQ398" s="39"/>
      <c r="DR398" s="39"/>
      <c r="DS398" s="39"/>
      <c r="DT398" s="39"/>
      <c r="DU398" s="39"/>
      <c r="DV398" s="39"/>
      <c r="DW398" s="39"/>
      <c r="DX398" s="39"/>
      <c r="DY398" s="39"/>
      <c r="DZ398" s="39"/>
      <c r="EA398" s="39"/>
      <c r="EB398" s="39"/>
      <c r="EC398" s="39"/>
      <c r="ED398" s="39"/>
      <c r="EE398" s="39"/>
      <c r="EF398" s="39"/>
      <c r="EG398" s="39"/>
      <c r="EH398" s="39"/>
      <c r="EI398" s="39"/>
      <c r="EJ398" s="39"/>
      <c r="EK398" s="39"/>
      <c r="EL398" s="39"/>
      <c r="EM398" s="39"/>
      <c r="EN398" s="39"/>
      <c r="EO398" s="39"/>
      <c r="EP398" s="39"/>
      <c r="EQ398" s="39"/>
      <c r="ER398" s="39"/>
      <c r="ES398" s="39"/>
      <c r="ET398" s="39"/>
      <c r="EU398" s="39"/>
      <c r="EV398" s="39"/>
      <c r="EW398" s="39"/>
      <c r="EX398" s="39"/>
      <c r="EY398" s="39"/>
      <c r="EZ398" s="39"/>
      <c r="FA398" s="39"/>
      <c r="FB398" s="39"/>
      <c r="FC398" s="39"/>
      <c r="FD398" s="39"/>
      <c r="FE398" s="39"/>
      <c r="FF398" s="39"/>
      <c r="FG398" s="39"/>
      <c r="FH398" s="39"/>
      <c r="FI398" s="39"/>
      <c r="FJ398" s="39"/>
      <c r="FK398" s="39"/>
      <c r="FL398" s="39"/>
      <c r="FM398" s="39"/>
      <c r="FN398" s="39"/>
      <c r="FO398" s="39"/>
      <c r="FP398" s="39"/>
      <c r="FQ398" s="39"/>
      <c r="FR398" s="39"/>
      <c r="FS398" s="39"/>
      <c r="FT398" s="39"/>
      <c r="FU398" s="39"/>
      <c r="FV398" s="39"/>
      <c r="FW398" s="39"/>
      <c r="FX398" s="39"/>
      <c r="FY398" s="39"/>
      <c r="FZ398" s="39"/>
      <c r="GA398" s="39"/>
      <c r="GB398" s="39"/>
      <c r="GC398" s="39"/>
      <c r="GD398" s="39"/>
      <c r="GE398" s="39"/>
      <c r="GF398" s="39"/>
      <c r="GG398" s="39"/>
      <c r="GH398" s="39"/>
      <c r="GI398" s="39"/>
      <c r="GJ398" s="39"/>
      <c r="GK398" s="39"/>
      <c r="GL398" s="39"/>
      <c r="GM398" s="39"/>
      <c r="GN398" s="39"/>
      <c r="GO398" s="39"/>
      <c r="GP398" s="39"/>
      <c r="GQ398" s="39"/>
      <c r="GR398" s="39"/>
      <c r="GS398" s="39"/>
      <c r="GT398" s="39"/>
      <c r="GU398" s="39"/>
      <c r="GV398" s="39"/>
      <c r="GW398" s="39"/>
      <c r="GX398" s="39"/>
      <c r="GY398" s="39"/>
      <c r="GZ398" s="39"/>
      <c r="HA398" s="39"/>
      <c r="HB398" s="39"/>
      <c r="HC398" s="39"/>
      <c r="HD398" s="39"/>
      <c r="HE398" s="39"/>
      <c r="HF398" s="39"/>
      <c r="HG398" s="39"/>
      <c r="HH398" s="39"/>
      <c r="HI398" s="39"/>
      <c r="HJ398" s="39"/>
      <c r="HK398" s="39"/>
      <c r="HL398" s="39"/>
      <c r="HM398" s="39"/>
      <c r="HN398" s="39"/>
      <c r="HO398" s="39"/>
      <c r="HP398" s="39"/>
      <c r="HQ398" s="39"/>
      <c r="HR398" s="39"/>
      <c r="HS398" s="39"/>
      <c r="HT398" s="39"/>
      <c r="HU398" s="39"/>
      <c r="HV398" s="39"/>
      <c r="HW398" s="39"/>
      <c r="HX398" s="39"/>
      <c r="HY398" s="39"/>
      <c r="HZ398" s="39"/>
      <c r="IA398" s="39"/>
      <c r="IB398" s="39"/>
      <c r="IC398" s="39"/>
      <c r="ID398" s="39"/>
      <c r="IE398" s="39"/>
      <c r="IF398" s="39"/>
      <c r="IG398" s="39"/>
      <c r="IH398" s="39"/>
      <c r="II398" s="39"/>
      <c r="IJ398" s="39"/>
      <c r="IK398" s="39"/>
      <c r="IL398" s="39"/>
      <c r="IM398" s="39"/>
      <c r="IN398" s="39"/>
      <c r="IO398" s="39"/>
      <c r="IP398" s="39"/>
      <c r="IQ398" s="39"/>
      <c r="IR398" s="39"/>
      <c r="IS398" s="39"/>
      <c r="IT398" s="39"/>
      <c r="IU398" s="39"/>
      <c r="IV398" s="39"/>
      <c r="IW398" s="39"/>
      <c r="IX398" s="39"/>
      <c r="IY398" s="39"/>
      <c r="IZ398" s="39"/>
      <c r="JA398" s="39"/>
      <c r="JB398" s="39"/>
      <c r="JC398" s="39"/>
      <c r="JD398" s="39"/>
      <c r="JE398" s="39"/>
      <c r="JF398" s="39"/>
      <c r="JG398" s="39"/>
      <c r="JH398" s="39"/>
      <c r="JI398" s="39"/>
      <c r="JJ398" s="39"/>
      <c r="JK398" s="39"/>
      <c r="JL398" s="39"/>
      <c r="JM398" s="39"/>
      <c r="JN398" s="39"/>
      <c r="JO398" s="39"/>
      <c r="JP398" s="39"/>
      <c r="JQ398" s="39"/>
      <c r="JR398" s="39"/>
      <c r="JS398" s="39"/>
      <c r="JT398" s="39"/>
      <c r="JU398" s="39"/>
      <c r="JV398" s="39"/>
      <c r="JW398" s="39"/>
      <c r="JX398" s="39"/>
      <c r="JY398" s="39"/>
      <c r="JZ398" s="39"/>
      <c r="KA398" s="39"/>
      <c r="KB398" s="39"/>
      <c r="KC398" s="39"/>
      <c r="KD398" s="39"/>
      <c r="KE398" s="39"/>
      <c r="KF398" s="39"/>
      <c r="KG398" s="39"/>
      <c r="KH398" s="39"/>
      <c r="KI398" s="39"/>
      <c r="KJ398" s="39"/>
      <c r="KK398" s="39"/>
      <c r="KL398" s="39"/>
      <c r="KM398" s="39"/>
      <c r="KN398" s="39"/>
      <c r="KO398" s="39"/>
      <c r="KP398" s="39"/>
      <c r="KQ398" s="39"/>
      <c r="KR398" s="39"/>
      <c r="KS398" s="39"/>
      <c r="KT398" s="39"/>
      <c r="KU398" s="39"/>
      <c r="KV398" s="39"/>
      <c r="KW398" s="39"/>
      <c r="KX398" s="39"/>
      <c r="KY398" s="39"/>
      <c r="KZ398" s="39"/>
      <c r="LA398" s="39"/>
      <c r="LB398" s="39"/>
      <c r="LC398" s="39"/>
      <c r="LD398" s="39"/>
      <c r="LE398" s="39"/>
      <c r="LF398" s="39"/>
      <c r="LG398" s="39"/>
      <c r="LH398" s="39"/>
      <c r="LI398" s="39"/>
      <c r="LJ398" s="39"/>
      <c r="LK398" s="39"/>
      <c r="LL398" s="39"/>
      <c r="LM398" s="39"/>
      <c r="LN398" s="39"/>
      <c r="LO398" s="39"/>
      <c r="LP398" s="39"/>
      <c r="LQ398" s="39"/>
      <c r="LR398" s="39"/>
      <c r="LS398" s="39"/>
      <c r="LT398" s="39"/>
      <c r="LU398" s="39"/>
      <c r="LV398" s="39"/>
      <c r="LW398" s="39"/>
      <c r="LX398" s="39"/>
      <c r="LY398" s="39"/>
      <c r="LZ398" s="39"/>
      <c r="MA398" s="39"/>
      <c r="MB398" s="39"/>
      <c r="MC398" s="39"/>
      <c r="MD398" s="39"/>
      <c r="ME398" s="39"/>
      <c r="MF398" s="39"/>
      <c r="MG398" s="39"/>
    </row>
    <row r="399" spans="1:345" s="12" customFormat="1" ht="35.1" customHeight="1">
      <c r="A399" s="34">
        <f t="shared" si="24"/>
        <v>398</v>
      </c>
      <c r="B399" s="11" t="s">
        <v>1069</v>
      </c>
      <c r="C399" s="11" t="s">
        <v>1247</v>
      </c>
      <c r="D399" s="11">
        <f t="shared" si="25"/>
        <v>24</v>
      </c>
      <c r="E399" s="11"/>
      <c r="F399" s="11"/>
      <c r="G399" s="11"/>
      <c r="H399" s="11"/>
      <c r="I399" s="11">
        <v>24</v>
      </c>
      <c r="J399" s="11"/>
      <c r="K399" s="11"/>
      <c r="L399" s="11"/>
      <c r="M399" s="11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  <c r="FP399" s="15"/>
      <c r="FQ399" s="15"/>
      <c r="FR399" s="15"/>
      <c r="FS399" s="15"/>
      <c r="FT399" s="15"/>
      <c r="FU399" s="15"/>
      <c r="FV399" s="15"/>
      <c r="FW399" s="15"/>
      <c r="FX399" s="15"/>
      <c r="FY399" s="15"/>
      <c r="FZ399" s="15"/>
      <c r="GA399" s="15"/>
      <c r="GB399" s="15"/>
      <c r="GC399" s="15"/>
      <c r="GD399" s="15"/>
      <c r="GE399" s="15"/>
      <c r="GF399" s="15"/>
      <c r="GG399" s="15"/>
      <c r="GH399" s="15"/>
      <c r="GI399" s="15"/>
      <c r="GJ399" s="15"/>
      <c r="GK399" s="15"/>
      <c r="GL399" s="15"/>
      <c r="GM399" s="15"/>
      <c r="GN399" s="15"/>
      <c r="GO399" s="15"/>
      <c r="GP399" s="15"/>
      <c r="GQ399" s="15"/>
      <c r="GR399" s="15"/>
      <c r="GS399" s="15"/>
      <c r="GT399" s="15"/>
      <c r="GU399" s="15"/>
      <c r="GV399" s="15"/>
      <c r="GW399" s="15"/>
      <c r="GX399" s="15"/>
      <c r="GY399" s="15"/>
      <c r="GZ399" s="15"/>
      <c r="HA399" s="15"/>
      <c r="HB399" s="15"/>
      <c r="HC399" s="15"/>
      <c r="HD399" s="15"/>
      <c r="HE399" s="15"/>
      <c r="HF399" s="15"/>
      <c r="HG399" s="15"/>
      <c r="HH399" s="15"/>
      <c r="HI399" s="15"/>
      <c r="HJ399" s="15"/>
      <c r="HK399" s="15"/>
      <c r="HL399" s="15"/>
      <c r="HM399" s="15"/>
      <c r="HN399" s="15"/>
      <c r="HO399" s="15"/>
      <c r="HP399" s="15"/>
      <c r="HQ399" s="15"/>
      <c r="HR399" s="15"/>
      <c r="HS399" s="15"/>
      <c r="HT399" s="15"/>
      <c r="HU399" s="15"/>
      <c r="HV399" s="15"/>
      <c r="HW399" s="15"/>
      <c r="HX399" s="15"/>
      <c r="HY399" s="15"/>
      <c r="HZ399" s="15"/>
      <c r="IA399" s="15"/>
      <c r="IB399" s="15"/>
      <c r="IC399" s="15"/>
      <c r="ID399" s="15"/>
      <c r="IE399" s="15"/>
      <c r="IF399" s="15"/>
      <c r="IG399" s="15"/>
      <c r="IH399" s="15"/>
      <c r="II399" s="15"/>
      <c r="IJ399" s="15"/>
      <c r="IK399" s="15"/>
      <c r="IL399" s="15"/>
      <c r="IM399" s="15"/>
      <c r="IN399" s="15"/>
      <c r="IO399" s="15"/>
      <c r="IP399" s="15"/>
      <c r="IQ399" s="15"/>
      <c r="IR399" s="15"/>
      <c r="IS399" s="15"/>
      <c r="IT399" s="15"/>
      <c r="IU399" s="15"/>
      <c r="IV399" s="15"/>
      <c r="IW399" s="15"/>
      <c r="IX399" s="15"/>
      <c r="IY399" s="15"/>
      <c r="IZ399" s="15"/>
      <c r="JA399" s="15"/>
      <c r="JB399" s="15"/>
      <c r="JC399" s="15"/>
      <c r="JD399" s="15"/>
      <c r="JE399" s="15"/>
      <c r="JF399" s="15"/>
      <c r="JG399" s="15"/>
      <c r="JH399" s="15"/>
      <c r="JI399" s="15"/>
      <c r="JJ399" s="15"/>
      <c r="JK399" s="15"/>
      <c r="JL399" s="15"/>
      <c r="JM399" s="15"/>
      <c r="JN399" s="15"/>
      <c r="JO399" s="15"/>
      <c r="JP399" s="15"/>
      <c r="JQ399" s="15"/>
      <c r="JR399" s="15"/>
      <c r="JS399" s="15"/>
      <c r="JT399" s="15"/>
      <c r="JU399" s="15"/>
      <c r="JV399" s="15"/>
      <c r="JW399" s="15"/>
      <c r="JX399" s="15"/>
      <c r="JY399" s="15"/>
      <c r="JZ399" s="15"/>
      <c r="KA399" s="15"/>
      <c r="KB399" s="15"/>
      <c r="KC399" s="15"/>
      <c r="KD399" s="15"/>
      <c r="KE399" s="15"/>
      <c r="KF399" s="15"/>
      <c r="KG399" s="15"/>
      <c r="KH399" s="15"/>
      <c r="KI399" s="15"/>
      <c r="KJ399" s="15"/>
      <c r="KK399" s="15"/>
      <c r="KL399" s="15"/>
      <c r="KM399" s="15"/>
      <c r="KN399" s="15"/>
      <c r="KO399" s="15"/>
      <c r="KP399" s="15"/>
      <c r="KQ399" s="15"/>
      <c r="KR399" s="15"/>
      <c r="KS399" s="15"/>
      <c r="KT399" s="15"/>
      <c r="KU399" s="15"/>
      <c r="KV399" s="15"/>
      <c r="KW399" s="15"/>
      <c r="KX399" s="15"/>
      <c r="KY399" s="15"/>
      <c r="KZ399" s="15"/>
      <c r="LA399" s="15"/>
      <c r="LB399" s="15"/>
      <c r="LC399" s="15"/>
      <c r="LD399" s="15"/>
      <c r="LE399" s="15"/>
      <c r="LF399" s="15"/>
      <c r="LG399" s="15"/>
      <c r="LH399" s="15"/>
      <c r="LI399" s="15"/>
      <c r="LJ399" s="15"/>
      <c r="LK399" s="15"/>
      <c r="LL399" s="15"/>
      <c r="LM399" s="15"/>
      <c r="LN399" s="15"/>
      <c r="LO399" s="15"/>
      <c r="LP399" s="15"/>
      <c r="LQ399" s="15"/>
      <c r="LR399" s="15"/>
      <c r="LS399" s="15"/>
      <c r="LT399" s="15"/>
      <c r="LU399" s="15"/>
      <c r="LV399" s="15"/>
      <c r="LW399" s="15"/>
      <c r="LX399" s="15"/>
      <c r="LY399" s="15"/>
      <c r="LZ399" s="15"/>
      <c r="MA399" s="15"/>
      <c r="MB399" s="15"/>
      <c r="MC399" s="15"/>
      <c r="MD399" s="15"/>
      <c r="ME399" s="15"/>
      <c r="MF399" s="15"/>
      <c r="MG399" s="15"/>
    </row>
    <row r="400" spans="1:345" s="12" customFormat="1" ht="35.1" customHeight="1">
      <c r="A400" s="34">
        <f t="shared" si="24"/>
        <v>399</v>
      </c>
      <c r="B400" s="11" t="s">
        <v>1372</v>
      </c>
      <c r="C400" s="11" t="s">
        <v>1211</v>
      </c>
      <c r="D400" s="11">
        <v>14</v>
      </c>
      <c r="E400" s="11"/>
      <c r="F400" s="11">
        <v>14</v>
      </c>
      <c r="G400" s="11"/>
      <c r="H400" s="11"/>
      <c r="I400" s="11"/>
      <c r="J400" s="11"/>
      <c r="K400" s="11"/>
      <c r="L400" s="11"/>
      <c r="M400" s="11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  <c r="HB400" s="15"/>
      <c r="HC400" s="15"/>
      <c r="HD400" s="15"/>
      <c r="HE400" s="15"/>
      <c r="HF400" s="15"/>
      <c r="HG400" s="15"/>
      <c r="HH400" s="15"/>
      <c r="HI400" s="15"/>
      <c r="HJ400" s="15"/>
      <c r="HK400" s="15"/>
      <c r="HL400" s="15"/>
      <c r="HM400" s="15"/>
      <c r="HN400" s="15"/>
      <c r="HO400" s="15"/>
      <c r="HP400" s="15"/>
      <c r="HQ400" s="15"/>
      <c r="HR400" s="15"/>
      <c r="HS400" s="15"/>
      <c r="HT400" s="15"/>
      <c r="HU400" s="15"/>
      <c r="HV400" s="15"/>
      <c r="HW400" s="15"/>
      <c r="HX400" s="15"/>
      <c r="HY400" s="15"/>
      <c r="HZ400" s="15"/>
      <c r="IA400" s="15"/>
      <c r="IB400" s="15"/>
      <c r="IC400" s="15"/>
      <c r="ID400" s="15"/>
      <c r="IE400" s="15"/>
      <c r="IF400" s="15"/>
      <c r="IG400" s="15"/>
      <c r="IH400" s="15"/>
      <c r="II400" s="15"/>
      <c r="IJ400" s="15"/>
      <c r="IK400" s="15"/>
      <c r="IL400" s="15"/>
      <c r="IM400" s="15"/>
      <c r="IN400" s="15"/>
      <c r="IO400" s="15"/>
      <c r="IP400" s="15"/>
      <c r="IQ400" s="15"/>
      <c r="IR400" s="15"/>
      <c r="IS400" s="15"/>
      <c r="IT400" s="15"/>
      <c r="IU400" s="15"/>
      <c r="IV400" s="15"/>
      <c r="IW400" s="15"/>
      <c r="IX400" s="15"/>
      <c r="IY400" s="15"/>
      <c r="IZ400" s="15"/>
      <c r="JA400" s="15"/>
      <c r="JB400" s="15"/>
      <c r="JC400" s="15"/>
      <c r="JD400" s="15"/>
      <c r="JE400" s="15"/>
      <c r="JF400" s="15"/>
      <c r="JG400" s="15"/>
      <c r="JH400" s="15"/>
      <c r="JI400" s="15"/>
      <c r="JJ400" s="15"/>
      <c r="JK400" s="15"/>
      <c r="JL400" s="15"/>
      <c r="JM400" s="15"/>
      <c r="JN400" s="15"/>
      <c r="JO400" s="15"/>
      <c r="JP400" s="15"/>
      <c r="JQ400" s="15"/>
      <c r="JR400" s="15"/>
      <c r="JS400" s="15"/>
      <c r="JT400" s="15"/>
      <c r="JU400" s="15"/>
      <c r="JV400" s="15"/>
      <c r="JW400" s="15"/>
      <c r="JX400" s="15"/>
      <c r="JY400" s="15"/>
      <c r="JZ400" s="15"/>
      <c r="KA400" s="15"/>
      <c r="KB400" s="15"/>
      <c r="KC400" s="15"/>
      <c r="KD400" s="15"/>
      <c r="KE400" s="15"/>
      <c r="KF400" s="15"/>
      <c r="KG400" s="15"/>
      <c r="KH400" s="15"/>
      <c r="KI400" s="15"/>
      <c r="KJ400" s="15"/>
      <c r="KK400" s="15"/>
      <c r="KL400" s="15"/>
      <c r="KM400" s="15"/>
      <c r="KN400" s="15"/>
      <c r="KO400" s="15"/>
      <c r="KP400" s="15"/>
      <c r="KQ400" s="15"/>
      <c r="KR400" s="15"/>
      <c r="KS400" s="15"/>
      <c r="KT400" s="15"/>
      <c r="KU400" s="15"/>
      <c r="KV400" s="15"/>
      <c r="KW400" s="15"/>
      <c r="KX400" s="15"/>
      <c r="KY400" s="15"/>
      <c r="KZ400" s="15"/>
      <c r="LA400" s="15"/>
      <c r="LB400" s="15"/>
      <c r="LC400" s="15"/>
      <c r="LD400" s="15"/>
      <c r="LE400" s="15"/>
      <c r="LF400" s="15"/>
      <c r="LG400" s="15"/>
      <c r="LH400" s="15"/>
      <c r="LI400" s="15"/>
      <c r="LJ400" s="15"/>
      <c r="LK400" s="15"/>
      <c r="LL400" s="15"/>
      <c r="LM400" s="15"/>
      <c r="LN400" s="15"/>
      <c r="LO400" s="15"/>
      <c r="LP400" s="15"/>
      <c r="LQ400" s="15"/>
      <c r="LR400" s="15"/>
      <c r="LS400" s="15"/>
      <c r="LT400" s="15"/>
      <c r="LU400" s="15"/>
      <c r="LV400" s="15"/>
      <c r="LW400" s="15"/>
      <c r="LX400" s="15"/>
      <c r="LY400" s="15"/>
      <c r="LZ400" s="15"/>
      <c r="MA400" s="15"/>
      <c r="MB400" s="15"/>
      <c r="MC400" s="15"/>
      <c r="MD400" s="15"/>
      <c r="ME400" s="15"/>
      <c r="MF400" s="15"/>
      <c r="MG400" s="15"/>
    </row>
    <row r="401" spans="1:345" s="36" customFormat="1" ht="35.1" customHeight="1">
      <c r="A401" s="34">
        <f t="shared" si="24"/>
        <v>400</v>
      </c>
      <c r="B401" s="35" t="s">
        <v>1375</v>
      </c>
      <c r="C401" s="35" t="s">
        <v>1376</v>
      </c>
      <c r="D401" s="35">
        <v>14</v>
      </c>
      <c r="E401" s="35"/>
      <c r="F401" s="35">
        <v>2</v>
      </c>
      <c r="G401" s="35"/>
      <c r="H401" s="35"/>
      <c r="I401" s="35">
        <v>1</v>
      </c>
      <c r="J401" s="35">
        <v>5</v>
      </c>
      <c r="K401" s="35"/>
      <c r="L401" s="35"/>
      <c r="M401" s="35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  <c r="CR401" s="39"/>
      <c r="CS401" s="39"/>
      <c r="CT401" s="39"/>
      <c r="CU401" s="39"/>
      <c r="CV401" s="39"/>
      <c r="CW401" s="39"/>
      <c r="CX401" s="39"/>
      <c r="CY401" s="39"/>
      <c r="CZ401" s="39"/>
      <c r="DA401" s="39"/>
      <c r="DB401" s="39"/>
      <c r="DC401" s="39"/>
      <c r="DD401" s="39"/>
      <c r="DE401" s="39"/>
      <c r="DF401" s="39"/>
      <c r="DG401" s="39"/>
      <c r="DH401" s="39"/>
      <c r="DI401" s="39"/>
      <c r="DJ401" s="39"/>
      <c r="DK401" s="39"/>
      <c r="DL401" s="39"/>
      <c r="DM401" s="39"/>
      <c r="DN401" s="39"/>
      <c r="DO401" s="39"/>
      <c r="DP401" s="39"/>
      <c r="DQ401" s="39"/>
      <c r="DR401" s="39"/>
      <c r="DS401" s="39"/>
      <c r="DT401" s="39"/>
      <c r="DU401" s="39"/>
      <c r="DV401" s="39"/>
      <c r="DW401" s="39"/>
      <c r="DX401" s="39"/>
      <c r="DY401" s="39"/>
      <c r="DZ401" s="39"/>
      <c r="EA401" s="39"/>
      <c r="EB401" s="39"/>
      <c r="EC401" s="39"/>
      <c r="ED401" s="39"/>
      <c r="EE401" s="39"/>
      <c r="EF401" s="39"/>
      <c r="EG401" s="39"/>
      <c r="EH401" s="39"/>
      <c r="EI401" s="39"/>
      <c r="EJ401" s="39"/>
      <c r="EK401" s="39"/>
      <c r="EL401" s="39"/>
      <c r="EM401" s="39"/>
      <c r="EN401" s="39"/>
      <c r="EO401" s="39"/>
      <c r="EP401" s="39"/>
      <c r="EQ401" s="39"/>
      <c r="ER401" s="39"/>
      <c r="ES401" s="39"/>
      <c r="ET401" s="39"/>
      <c r="EU401" s="39"/>
      <c r="EV401" s="39"/>
      <c r="EW401" s="39"/>
      <c r="EX401" s="39"/>
      <c r="EY401" s="39"/>
      <c r="EZ401" s="39"/>
      <c r="FA401" s="39"/>
      <c r="FB401" s="39"/>
      <c r="FC401" s="39"/>
      <c r="FD401" s="39"/>
      <c r="FE401" s="39"/>
      <c r="FF401" s="39"/>
      <c r="FG401" s="39"/>
      <c r="FH401" s="39"/>
      <c r="FI401" s="39"/>
      <c r="FJ401" s="39"/>
      <c r="FK401" s="39"/>
      <c r="FL401" s="39"/>
      <c r="FM401" s="39"/>
      <c r="FN401" s="39"/>
      <c r="FO401" s="39"/>
      <c r="FP401" s="39"/>
      <c r="FQ401" s="39"/>
      <c r="FR401" s="39"/>
      <c r="FS401" s="39"/>
      <c r="FT401" s="39"/>
      <c r="FU401" s="39"/>
      <c r="FV401" s="39"/>
      <c r="FW401" s="39"/>
      <c r="FX401" s="39"/>
      <c r="FY401" s="39"/>
      <c r="FZ401" s="39"/>
      <c r="GA401" s="39"/>
      <c r="GB401" s="39"/>
      <c r="GC401" s="39"/>
      <c r="GD401" s="39"/>
      <c r="GE401" s="39"/>
      <c r="GF401" s="39"/>
      <c r="GG401" s="39"/>
      <c r="GH401" s="39"/>
      <c r="GI401" s="39"/>
      <c r="GJ401" s="39"/>
      <c r="GK401" s="39"/>
      <c r="GL401" s="39"/>
      <c r="GM401" s="39"/>
      <c r="GN401" s="39"/>
      <c r="GO401" s="39"/>
      <c r="GP401" s="39"/>
      <c r="GQ401" s="39"/>
      <c r="GR401" s="39"/>
      <c r="GS401" s="39"/>
      <c r="GT401" s="39"/>
      <c r="GU401" s="39"/>
      <c r="GV401" s="39"/>
      <c r="GW401" s="39"/>
      <c r="GX401" s="39"/>
      <c r="GY401" s="39"/>
      <c r="GZ401" s="39"/>
      <c r="HA401" s="39"/>
      <c r="HB401" s="39"/>
      <c r="HC401" s="39"/>
      <c r="HD401" s="39"/>
      <c r="HE401" s="39"/>
      <c r="HF401" s="39"/>
      <c r="HG401" s="39"/>
      <c r="HH401" s="39"/>
      <c r="HI401" s="39"/>
      <c r="HJ401" s="39"/>
      <c r="HK401" s="39"/>
      <c r="HL401" s="39"/>
      <c r="HM401" s="39"/>
      <c r="HN401" s="39"/>
      <c r="HO401" s="39"/>
      <c r="HP401" s="39"/>
      <c r="HQ401" s="39"/>
      <c r="HR401" s="39"/>
      <c r="HS401" s="39"/>
      <c r="HT401" s="39"/>
      <c r="HU401" s="39"/>
      <c r="HV401" s="39"/>
      <c r="HW401" s="39"/>
      <c r="HX401" s="39"/>
      <c r="HY401" s="39"/>
      <c r="HZ401" s="39"/>
      <c r="IA401" s="39"/>
      <c r="IB401" s="39"/>
      <c r="IC401" s="39"/>
      <c r="ID401" s="39"/>
      <c r="IE401" s="39"/>
      <c r="IF401" s="39"/>
      <c r="IG401" s="39"/>
      <c r="IH401" s="39"/>
      <c r="II401" s="39"/>
      <c r="IJ401" s="39"/>
      <c r="IK401" s="39"/>
      <c r="IL401" s="39"/>
      <c r="IM401" s="39"/>
      <c r="IN401" s="39"/>
      <c r="IO401" s="39"/>
      <c r="IP401" s="39"/>
      <c r="IQ401" s="39"/>
      <c r="IR401" s="39"/>
      <c r="IS401" s="39"/>
      <c r="IT401" s="39"/>
      <c r="IU401" s="39"/>
      <c r="IV401" s="39"/>
      <c r="IW401" s="39"/>
      <c r="IX401" s="39"/>
      <c r="IY401" s="39"/>
      <c r="IZ401" s="39"/>
      <c r="JA401" s="39"/>
      <c r="JB401" s="39"/>
      <c r="JC401" s="39"/>
      <c r="JD401" s="39"/>
      <c r="JE401" s="39"/>
      <c r="JF401" s="39"/>
      <c r="JG401" s="39"/>
      <c r="JH401" s="39"/>
      <c r="JI401" s="39"/>
      <c r="JJ401" s="39"/>
      <c r="JK401" s="39"/>
      <c r="JL401" s="39"/>
      <c r="JM401" s="39"/>
      <c r="JN401" s="39"/>
      <c r="JO401" s="39"/>
      <c r="JP401" s="39"/>
      <c r="JQ401" s="39"/>
      <c r="JR401" s="39"/>
      <c r="JS401" s="39"/>
      <c r="JT401" s="39"/>
      <c r="JU401" s="39"/>
      <c r="JV401" s="39"/>
      <c r="JW401" s="39"/>
      <c r="JX401" s="39"/>
      <c r="JY401" s="39"/>
      <c r="JZ401" s="39"/>
      <c r="KA401" s="39"/>
      <c r="KB401" s="39"/>
      <c r="KC401" s="39"/>
      <c r="KD401" s="39"/>
      <c r="KE401" s="39"/>
      <c r="KF401" s="39"/>
      <c r="KG401" s="39"/>
      <c r="KH401" s="39"/>
      <c r="KI401" s="39"/>
      <c r="KJ401" s="39"/>
      <c r="KK401" s="39"/>
      <c r="KL401" s="39"/>
      <c r="KM401" s="39"/>
      <c r="KN401" s="39"/>
      <c r="KO401" s="39"/>
      <c r="KP401" s="39"/>
      <c r="KQ401" s="39"/>
      <c r="KR401" s="39"/>
      <c r="KS401" s="39"/>
      <c r="KT401" s="39"/>
      <c r="KU401" s="39"/>
      <c r="KV401" s="39"/>
      <c r="KW401" s="39"/>
      <c r="KX401" s="39"/>
      <c r="KY401" s="39"/>
      <c r="KZ401" s="39"/>
      <c r="LA401" s="39"/>
      <c r="LB401" s="39"/>
      <c r="LC401" s="39"/>
      <c r="LD401" s="39"/>
      <c r="LE401" s="39"/>
      <c r="LF401" s="39"/>
      <c r="LG401" s="39"/>
      <c r="LH401" s="39"/>
      <c r="LI401" s="39"/>
      <c r="LJ401" s="39"/>
      <c r="LK401" s="39"/>
      <c r="LL401" s="39"/>
      <c r="LM401" s="39"/>
      <c r="LN401" s="39"/>
      <c r="LO401" s="39"/>
      <c r="LP401" s="39"/>
      <c r="LQ401" s="39"/>
      <c r="LR401" s="39"/>
      <c r="LS401" s="39"/>
      <c r="LT401" s="39"/>
      <c r="LU401" s="39"/>
      <c r="LV401" s="39"/>
      <c r="LW401" s="39"/>
      <c r="LX401" s="39"/>
      <c r="LY401" s="39"/>
      <c r="LZ401" s="39"/>
      <c r="MA401" s="39"/>
      <c r="MB401" s="39"/>
      <c r="MC401" s="39"/>
      <c r="MD401" s="39"/>
      <c r="ME401" s="39"/>
      <c r="MF401" s="39"/>
      <c r="MG401" s="39"/>
    </row>
    <row r="402" spans="1:345" s="36" customFormat="1" ht="35.1" customHeight="1">
      <c r="A402" s="34">
        <f t="shared" si="24"/>
        <v>401</v>
      </c>
      <c r="B402" s="35" t="s">
        <v>1207</v>
      </c>
      <c r="C402" s="35" t="s">
        <v>1208</v>
      </c>
      <c r="D402" s="35">
        <v>14</v>
      </c>
      <c r="E402" s="35"/>
      <c r="F402" s="35"/>
      <c r="G402" s="35"/>
      <c r="H402" s="35">
        <v>5</v>
      </c>
      <c r="I402" s="35">
        <v>3</v>
      </c>
      <c r="J402" s="35"/>
      <c r="K402" s="35"/>
      <c r="L402" s="35"/>
      <c r="M402" s="35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  <c r="CR402" s="39"/>
      <c r="CS402" s="39"/>
      <c r="CT402" s="39"/>
      <c r="CU402" s="39"/>
      <c r="CV402" s="39"/>
      <c r="CW402" s="39"/>
      <c r="CX402" s="39"/>
      <c r="CY402" s="39"/>
      <c r="CZ402" s="39"/>
      <c r="DA402" s="39"/>
      <c r="DB402" s="39"/>
      <c r="DC402" s="39"/>
      <c r="DD402" s="39"/>
      <c r="DE402" s="39"/>
      <c r="DF402" s="39"/>
      <c r="DG402" s="39"/>
      <c r="DH402" s="39"/>
      <c r="DI402" s="39"/>
      <c r="DJ402" s="39"/>
      <c r="DK402" s="39"/>
      <c r="DL402" s="39"/>
      <c r="DM402" s="39"/>
      <c r="DN402" s="39"/>
      <c r="DO402" s="39"/>
      <c r="DP402" s="39"/>
      <c r="DQ402" s="39"/>
      <c r="DR402" s="39"/>
      <c r="DS402" s="39"/>
      <c r="DT402" s="39"/>
      <c r="DU402" s="39"/>
      <c r="DV402" s="39"/>
      <c r="DW402" s="39"/>
      <c r="DX402" s="39"/>
      <c r="DY402" s="39"/>
      <c r="DZ402" s="39"/>
      <c r="EA402" s="39"/>
      <c r="EB402" s="39"/>
      <c r="EC402" s="39"/>
      <c r="ED402" s="39"/>
      <c r="EE402" s="39"/>
      <c r="EF402" s="39"/>
      <c r="EG402" s="39"/>
      <c r="EH402" s="39"/>
      <c r="EI402" s="39"/>
      <c r="EJ402" s="39"/>
      <c r="EK402" s="39"/>
      <c r="EL402" s="39"/>
      <c r="EM402" s="39"/>
      <c r="EN402" s="39"/>
      <c r="EO402" s="39"/>
      <c r="EP402" s="39"/>
      <c r="EQ402" s="39"/>
      <c r="ER402" s="39"/>
      <c r="ES402" s="39"/>
      <c r="ET402" s="39"/>
      <c r="EU402" s="39"/>
      <c r="EV402" s="39"/>
      <c r="EW402" s="39"/>
      <c r="EX402" s="39"/>
      <c r="EY402" s="39"/>
      <c r="EZ402" s="39"/>
      <c r="FA402" s="39"/>
      <c r="FB402" s="39"/>
      <c r="FC402" s="39"/>
      <c r="FD402" s="39"/>
      <c r="FE402" s="39"/>
      <c r="FF402" s="39"/>
      <c r="FG402" s="39"/>
      <c r="FH402" s="39"/>
      <c r="FI402" s="39"/>
      <c r="FJ402" s="39"/>
      <c r="FK402" s="39"/>
      <c r="FL402" s="39"/>
      <c r="FM402" s="39"/>
      <c r="FN402" s="39"/>
      <c r="FO402" s="39"/>
      <c r="FP402" s="39"/>
      <c r="FQ402" s="39"/>
      <c r="FR402" s="39"/>
      <c r="FS402" s="39"/>
      <c r="FT402" s="39"/>
      <c r="FU402" s="39"/>
      <c r="FV402" s="39"/>
      <c r="FW402" s="39"/>
      <c r="FX402" s="39"/>
      <c r="FY402" s="39"/>
      <c r="FZ402" s="39"/>
      <c r="GA402" s="39"/>
      <c r="GB402" s="39"/>
      <c r="GC402" s="39"/>
      <c r="GD402" s="39"/>
      <c r="GE402" s="39"/>
      <c r="GF402" s="39"/>
      <c r="GG402" s="39"/>
      <c r="GH402" s="39"/>
      <c r="GI402" s="39"/>
      <c r="GJ402" s="39"/>
      <c r="GK402" s="39"/>
      <c r="GL402" s="39"/>
      <c r="GM402" s="39"/>
      <c r="GN402" s="39"/>
      <c r="GO402" s="39"/>
      <c r="GP402" s="39"/>
      <c r="GQ402" s="39"/>
      <c r="GR402" s="39"/>
      <c r="GS402" s="39"/>
      <c r="GT402" s="39"/>
      <c r="GU402" s="39"/>
      <c r="GV402" s="39"/>
      <c r="GW402" s="39"/>
      <c r="GX402" s="39"/>
      <c r="GY402" s="39"/>
      <c r="GZ402" s="39"/>
      <c r="HA402" s="39"/>
      <c r="HB402" s="39"/>
      <c r="HC402" s="39"/>
      <c r="HD402" s="39"/>
      <c r="HE402" s="39"/>
      <c r="HF402" s="39"/>
      <c r="HG402" s="39"/>
      <c r="HH402" s="39"/>
      <c r="HI402" s="39"/>
      <c r="HJ402" s="39"/>
      <c r="HK402" s="39"/>
      <c r="HL402" s="39"/>
      <c r="HM402" s="39"/>
      <c r="HN402" s="39"/>
      <c r="HO402" s="39"/>
      <c r="HP402" s="39"/>
      <c r="HQ402" s="39"/>
      <c r="HR402" s="39"/>
      <c r="HS402" s="39"/>
      <c r="HT402" s="39"/>
      <c r="HU402" s="39"/>
      <c r="HV402" s="39"/>
      <c r="HW402" s="39"/>
      <c r="HX402" s="39"/>
      <c r="HY402" s="39"/>
      <c r="HZ402" s="39"/>
      <c r="IA402" s="39"/>
      <c r="IB402" s="39"/>
      <c r="IC402" s="39"/>
      <c r="ID402" s="39"/>
      <c r="IE402" s="39"/>
      <c r="IF402" s="39"/>
      <c r="IG402" s="39"/>
      <c r="IH402" s="39"/>
      <c r="II402" s="39"/>
      <c r="IJ402" s="39"/>
      <c r="IK402" s="39"/>
      <c r="IL402" s="39"/>
      <c r="IM402" s="39"/>
      <c r="IN402" s="39"/>
      <c r="IO402" s="39"/>
      <c r="IP402" s="39"/>
      <c r="IQ402" s="39"/>
      <c r="IR402" s="39"/>
      <c r="IS402" s="39"/>
      <c r="IT402" s="39"/>
      <c r="IU402" s="39"/>
      <c r="IV402" s="39"/>
      <c r="IW402" s="39"/>
      <c r="IX402" s="39"/>
      <c r="IY402" s="39"/>
      <c r="IZ402" s="39"/>
      <c r="JA402" s="39"/>
      <c r="JB402" s="39"/>
      <c r="JC402" s="39"/>
      <c r="JD402" s="39"/>
      <c r="JE402" s="39"/>
      <c r="JF402" s="39"/>
      <c r="JG402" s="39"/>
      <c r="JH402" s="39"/>
      <c r="JI402" s="39"/>
      <c r="JJ402" s="39"/>
      <c r="JK402" s="39"/>
      <c r="JL402" s="39"/>
      <c r="JM402" s="39"/>
      <c r="JN402" s="39"/>
      <c r="JO402" s="39"/>
      <c r="JP402" s="39"/>
      <c r="JQ402" s="39"/>
      <c r="JR402" s="39"/>
      <c r="JS402" s="39"/>
      <c r="JT402" s="39"/>
      <c r="JU402" s="39"/>
      <c r="JV402" s="39"/>
      <c r="JW402" s="39"/>
      <c r="JX402" s="39"/>
      <c r="JY402" s="39"/>
      <c r="JZ402" s="39"/>
      <c r="KA402" s="39"/>
      <c r="KB402" s="39"/>
      <c r="KC402" s="39"/>
      <c r="KD402" s="39"/>
      <c r="KE402" s="39"/>
      <c r="KF402" s="39"/>
      <c r="KG402" s="39"/>
      <c r="KH402" s="39"/>
      <c r="KI402" s="39"/>
      <c r="KJ402" s="39"/>
      <c r="KK402" s="39"/>
      <c r="KL402" s="39"/>
      <c r="KM402" s="39"/>
      <c r="KN402" s="39"/>
      <c r="KO402" s="39"/>
      <c r="KP402" s="39"/>
      <c r="KQ402" s="39"/>
      <c r="KR402" s="39"/>
      <c r="KS402" s="39"/>
      <c r="KT402" s="39"/>
      <c r="KU402" s="39"/>
      <c r="KV402" s="39"/>
      <c r="KW402" s="39"/>
      <c r="KX402" s="39"/>
      <c r="KY402" s="39"/>
      <c r="KZ402" s="39"/>
      <c r="LA402" s="39"/>
      <c r="LB402" s="39"/>
      <c r="LC402" s="39"/>
      <c r="LD402" s="39"/>
      <c r="LE402" s="39"/>
      <c r="LF402" s="39"/>
      <c r="LG402" s="39"/>
      <c r="LH402" s="39"/>
      <c r="LI402" s="39"/>
      <c r="LJ402" s="39"/>
      <c r="LK402" s="39"/>
      <c r="LL402" s="39"/>
      <c r="LM402" s="39"/>
      <c r="LN402" s="39"/>
      <c r="LO402" s="39"/>
      <c r="LP402" s="39"/>
      <c r="LQ402" s="39"/>
      <c r="LR402" s="39"/>
      <c r="LS402" s="39"/>
      <c r="LT402" s="39"/>
      <c r="LU402" s="39"/>
      <c r="LV402" s="39"/>
      <c r="LW402" s="39"/>
      <c r="LX402" s="39"/>
      <c r="LY402" s="39"/>
      <c r="LZ402" s="39"/>
      <c r="MA402" s="39"/>
      <c r="MB402" s="39"/>
      <c r="MC402" s="39"/>
      <c r="MD402" s="39"/>
      <c r="ME402" s="39"/>
      <c r="MF402" s="39"/>
      <c r="MG402" s="39"/>
    </row>
    <row r="403" spans="1:345" s="36" customFormat="1" ht="35.1" customHeight="1">
      <c r="A403" s="34">
        <f t="shared" si="24"/>
        <v>402</v>
      </c>
      <c r="B403" s="35" t="s">
        <v>1377</v>
      </c>
      <c r="C403" s="35" t="s">
        <v>1378</v>
      </c>
      <c r="D403" s="35">
        <v>14</v>
      </c>
      <c r="E403" s="35"/>
      <c r="F403" s="35"/>
      <c r="G403" s="35"/>
      <c r="H403" s="35">
        <v>9</v>
      </c>
      <c r="I403" s="35"/>
      <c r="J403" s="35"/>
      <c r="K403" s="35"/>
      <c r="L403" s="35"/>
      <c r="M403" s="35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  <c r="CR403" s="39"/>
      <c r="CS403" s="39"/>
      <c r="CT403" s="39"/>
      <c r="CU403" s="39"/>
      <c r="CV403" s="39"/>
      <c r="CW403" s="39"/>
      <c r="CX403" s="39"/>
      <c r="CY403" s="39"/>
      <c r="CZ403" s="39"/>
      <c r="DA403" s="39"/>
      <c r="DB403" s="39"/>
      <c r="DC403" s="39"/>
      <c r="DD403" s="39"/>
      <c r="DE403" s="39"/>
      <c r="DF403" s="39"/>
      <c r="DG403" s="39"/>
      <c r="DH403" s="39"/>
      <c r="DI403" s="39"/>
      <c r="DJ403" s="39"/>
      <c r="DK403" s="39"/>
      <c r="DL403" s="39"/>
      <c r="DM403" s="39"/>
      <c r="DN403" s="39"/>
      <c r="DO403" s="39"/>
      <c r="DP403" s="39"/>
      <c r="DQ403" s="39"/>
      <c r="DR403" s="39"/>
      <c r="DS403" s="39"/>
      <c r="DT403" s="39"/>
      <c r="DU403" s="39"/>
      <c r="DV403" s="39"/>
      <c r="DW403" s="39"/>
      <c r="DX403" s="39"/>
      <c r="DY403" s="39"/>
      <c r="DZ403" s="39"/>
      <c r="EA403" s="39"/>
      <c r="EB403" s="39"/>
      <c r="EC403" s="39"/>
      <c r="ED403" s="39"/>
      <c r="EE403" s="39"/>
      <c r="EF403" s="39"/>
      <c r="EG403" s="39"/>
      <c r="EH403" s="39"/>
      <c r="EI403" s="39"/>
      <c r="EJ403" s="39"/>
      <c r="EK403" s="39"/>
      <c r="EL403" s="39"/>
      <c r="EM403" s="39"/>
      <c r="EN403" s="39"/>
      <c r="EO403" s="39"/>
      <c r="EP403" s="39"/>
      <c r="EQ403" s="39"/>
      <c r="ER403" s="39"/>
      <c r="ES403" s="39"/>
      <c r="ET403" s="39"/>
      <c r="EU403" s="39"/>
      <c r="EV403" s="39"/>
      <c r="EW403" s="39"/>
      <c r="EX403" s="39"/>
      <c r="EY403" s="39"/>
      <c r="EZ403" s="39"/>
      <c r="FA403" s="39"/>
      <c r="FB403" s="39"/>
      <c r="FC403" s="39"/>
      <c r="FD403" s="39"/>
      <c r="FE403" s="39"/>
      <c r="FF403" s="39"/>
      <c r="FG403" s="39"/>
      <c r="FH403" s="39"/>
      <c r="FI403" s="39"/>
      <c r="FJ403" s="39"/>
      <c r="FK403" s="39"/>
      <c r="FL403" s="39"/>
      <c r="FM403" s="39"/>
      <c r="FN403" s="39"/>
      <c r="FO403" s="39"/>
      <c r="FP403" s="39"/>
      <c r="FQ403" s="39"/>
      <c r="FR403" s="39"/>
      <c r="FS403" s="39"/>
      <c r="FT403" s="39"/>
      <c r="FU403" s="39"/>
      <c r="FV403" s="39"/>
      <c r="FW403" s="39"/>
      <c r="FX403" s="39"/>
      <c r="FY403" s="39"/>
      <c r="FZ403" s="39"/>
      <c r="GA403" s="39"/>
      <c r="GB403" s="39"/>
      <c r="GC403" s="39"/>
      <c r="GD403" s="39"/>
      <c r="GE403" s="39"/>
      <c r="GF403" s="39"/>
      <c r="GG403" s="39"/>
      <c r="GH403" s="39"/>
      <c r="GI403" s="39"/>
      <c r="GJ403" s="39"/>
      <c r="GK403" s="39"/>
      <c r="GL403" s="39"/>
      <c r="GM403" s="39"/>
      <c r="GN403" s="39"/>
      <c r="GO403" s="39"/>
      <c r="GP403" s="39"/>
      <c r="GQ403" s="39"/>
      <c r="GR403" s="39"/>
      <c r="GS403" s="39"/>
      <c r="GT403" s="39"/>
      <c r="GU403" s="39"/>
      <c r="GV403" s="39"/>
      <c r="GW403" s="39"/>
      <c r="GX403" s="39"/>
      <c r="GY403" s="39"/>
      <c r="GZ403" s="39"/>
      <c r="HA403" s="39"/>
      <c r="HB403" s="39"/>
      <c r="HC403" s="39"/>
      <c r="HD403" s="39"/>
      <c r="HE403" s="39"/>
      <c r="HF403" s="39"/>
      <c r="HG403" s="39"/>
      <c r="HH403" s="39"/>
      <c r="HI403" s="39"/>
      <c r="HJ403" s="39"/>
      <c r="HK403" s="39"/>
      <c r="HL403" s="39"/>
      <c r="HM403" s="39"/>
      <c r="HN403" s="39"/>
      <c r="HO403" s="39"/>
      <c r="HP403" s="39"/>
      <c r="HQ403" s="39"/>
      <c r="HR403" s="39"/>
      <c r="HS403" s="39"/>
      <c r="HT403" s="39"/>
      <c r="HU403" s="39"/>
      <c r="HV403" s="39"/>
      <c r="HW403" s="39"/>
      <c r="HX403" s="39"/>
      <c r="HY403" s="39"/>
      <c r="HZ403" s="39"/>
      <c r="IA403" s="39"/>
      <c r="IB403" s="39"/>
      <c r="IC403" s="39"/>
      <c r="ID403" s="39"/>
      <c r="IE403" s="39"/>
      <c r="IF403" s="39"/>
      <c r="IG403" s="39"/>
      <c r="IH403" s="39"/>
      <c r="II403" s="39"/>
      <c r="IJ403" s="39"/>
      <c r="IK403" s="39"/>
      <c r="IL403" s="39"/>
      <c r="IM403" s="39"/>
      <c r="IN403" s="39"/>
      <c r="IO403" s="39"/>
      <c r="IP403" s="39"/>
      <c r="IQ403" s="39"/>
      <c r="IR403" s="39"/>
      <c r="IS403" s="39"/>
      <c r="IT403" s="39"/>
      <c r="IU403" s="39"/>
      <c r="IV403" s="39"/>
      <c r="IW403" s="39"/>
      <c r="IX403" s="39"/>
      <c r="IY403" s="39"/>
      <c r="IZ403" s="39"/>
      <c r="JA403" s="39"/>
      <c r="JB403" s="39"/>
      <c r="JC403" s="39"/>
      <c r="JD403" s="39"/>
      <c r="JE403" s="39"/>
      <c r="JF403" s="39"/>
      <c r="JG403" s="39"/>
      <c r="JH403" s="39"/>
      <c r="JI403" s="39"/>
      <c r="JJ403" s="39"/>
      <c r="JK403" s="39"/>
      <c r="JL403" s="39"/>
      <c r="JM403" s="39"/>
      <c r="JN403" s="39"/>
      <c r="JO403" s="39"/>
      <c r="JP403" s="39"/>
      <c r="JQ403" s="39"/>
      <c r="JR403" s="39"/>
      <c r="JS403" s="39"/>
      <c r="JT403" s="39"/>
      <c r="JU403" s="39"/>
      <c r="JV403" s="39"/>
      <c r="JW403" s="39"/>
      <c r="JX403" s="39"/>
      <c r="JY403" s="39"/>
      <c r="JZ403" s="39"/>
      <c r="KA403" s="39"/>
      <c r="KB403" s="39"/>
      <c r="KC403" s="39"/>
      <c r="KD403" s="39"/>
      <c r="KE403" s="39"/>
      <c r="KF403" s="39"/>
      <c r="KG403" s="39"/>
      <c r="KH403" s="39"/>
      <c r="KI403" s="39"/>
      <c r="KJ403" s="39"/>
      <c r="KK403" s="39"/>
      <c r="KL403" s="39"/>
      <c r="KM403" s="39"/>
      <c r="KN403" s="39"/>
      <c r="KO403" s="39"/>
      <c r="KP403" s="39"/>
      <c r="KQ403" s="39"/>
      <c r="KR403" s="39"/>
      <c r="KS403" s="39"/>
      <c r="KT403" s="39"/>
      <c r="KU403" s="39"/>
      <c r="KV403" s="39"/>
      <c r="KW403" s="39"/>
      <c r="KX403" s="39"/>
      <c r="KY403" s="39"/>
      <c r="KZ403" s="39"/>
      <c r="LA403" s="39"/>
      <c r="LB403" s="39"/>
      <c r="LC403" s="39"/>
      <c r="LD403" s="39"/>
      <c r="LE403" s="39"/>
      <c r="LF403" s="39"/>
      <c r="LG403" s="39"/>
      <c r="LH403" s="39"/>
      <c r="LI403" s="39"/>
      <c r="LJ403" s="39"/>
      <c r="LK403" s="39"/>
      <c r="LL403" s="39"/>
      <c r="LM403" s="39"/>
      <c r="LN403" s="39"/>
      <c r="LO403" s="39"/>
      <c r="LP403" s="39"/>
      <c r="LQ403" s="39"/>
      <c r="LR403" s="39"/>
      <c r="LS403" s="39"/>
      <c r="LT403" s="39"/>
      <c r="LU403" s="39"/>
      <c r="LV403" s="39"/>
      <c r="LW403" s="39"/>
      <c r="LX403" s="39"/>
      <c r="LY403" s="39"/>
      <c r="LZ403" s="39"/>
      <c r="MA403" s="39"/>
      <c r="MB403" s="39"/>
      <c r="MC403" s="39"/>
      <c r="MD403" s="39"/>
      <c r="ME403" s="39"/>
      <c r="MF403" s="39"/>
      <c r="MG403" s="39"/>
    </row>
    <row r="404" spans="1:345" s="36" customFormat="1" ht="35.1" customHeight="1">
      <c r="A404" s="34">
        <f t="shared" si="24"/>
        <v>403</v>
      </c>
      <c r="B404" s="35" t="s">
        <v>1233</v>
      </c>
      <c r="C404" s="35" t="s">
        <v>1234</v>
      </c>
      <c r="D404" s="35">
        <f>E404+F404+G404+H404+I404+J404+K404</f>
        <v>17</v>
      </c>
      <c r="E404" s="35"/>
      <c r="F404" s="35"/>
      <c r="G404" s="35"/>
      <c r="H404" s="35">
        <v>17</v>
      </c>
      <c r="I404" s="35"/>
      <c r="J404" s="35"/>
      <c r="K404" s="35"/>
      <c r="L404" s="35"/>
      <c r="M404" s="35"/>
      <c r="N404" s="38"/>
      <c r="O404" s="38"/>
      <c r="P404" s="38"/>
      <c r="Q404" s="38"/>
      <c r="R404" s="38"/>
      <c r="S404" s="38"/>
      <c r="T404" s="38"/>
      <c r="U404" s="38"/>
      <c r="V404" s="38"/>
      <c r="W404" s="38"/>
    </row>
    <row r="405" spans="1:345" s="12" customFormat="1" ht="35.1" customHeight="1">
      <c r="A405" s="34">
        <f t="shared" si="24"/>
        <v>404</v>
      </c>
      <c r="B405" s="11" t="s">
        <v>1538</v>
      </c>
      <c r="C405" s="11" t="s">
        <v>1161</v>
      </c>
      <c r="D405" s="11">
        <f>E405+F405+G405+H405+I405+J405+K405</f>
        <v>14</v>
      </c>
      <c r="E405" s="11"/>
      <c r="F405" s="11"/>
      <c r="G405" s="11"/>
      <c r="H405" s="11">
        <v>10</v>
      </c>
      <c r="I405" s="11">
        <v>4</v>
      </c>
      <c r="J405" s="11"/>
      <c r="K405" s="11"/>
      <c r="L405" s="11"/>
      <c r="M405" s="11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  <c r="CD405" s="15"/>
      <c r="CE405" s="15"/>
      <c r="CF405" s="15"/>
      <c r="CG405" s="15"/>
      <c r="CH405" s="15"/>
      <c r="CI405" s="15"/>
      <c r="CJ405" s="15"/>
      <c r="CK405" s="15"/>
      <c r="CL405" s="15"/>
      <c r="CM405" s="15"/>
      <c r="CN405" s="15"/>
      <c r="CO405" s="15"/>
      <c r="CP405" s="15"/>
      <c r="CQ405" s="15"/>
      <c r="CR405" s="15"/>
      <c r="CS405" s="15"/>
      <c r="CT405" s="15"/>
      <c r="CU405" s="15"/>
      <c r="CV405" s="15"/>
      <c r="CW405" s="15"/>
      <c r="CX405" s="15"/>
      <c r="CY405" s="15"/>
      <c r="CZ405" s="15"/>
      <c r="DA405" s="15"/>
      <c r="DB405" s="15"/>
      <c r="DC405" s="15"/>
      <c r="DD405" s="15"/>
      <c r="DE405" s="15"/>
      <c r="DF405" s="15"/>
      <c r="DG405" s="15"/>
      <c r="DH405" s="15"/>
      <c r="DI405" s="15"/>
      <c r="DJ405" s="15"/>
      <c r="DK405" s="15"/>
      <c r="DL405" s="15"/>
      <c r="DM405" s="15"/>
      <c r="DN405" s="15"/>
      <c r="DO405" s="15"/>
      <c r="DP405" s="15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  <c r="EN405" s="15"/>
      <c r="EO405" s="15"/>
      <c r="EP405" s="15"/>
      <c r="EQ405" s="15"/>
      <c r="ER405" s="15"/>
      <c r="ES405" s="15"/>
      <c r="ET405" s="15"/>
      <c r="EU405" s="15"/>
      <c r="EV405" s="15"/>
      <c r="EW405" s="15"/>
      <c r="EX405" s="15"/>
      <c r="EY405" s="15"/>
      <c r="EZ405" s="15"/>
      <c r="FA405" s="15"/>
      <c r="FB405" s="15"/>
      <c r="FC405" s="15"/>
      <c r="FD405" s="15"/>
      <c r="FE405" s="15"/>
      <c r="FF405" s="15"/>
      <c r="FG405" s="15"/>
      <c r="FH405" s="15"/>
      <c r="FI405" s="15"/>
      <c r="FJ405" s="15"/>
      <c r="FK405" s="15"/>
      <c r="FL405" s="15"/>
      <c r="FM405" s="15"/>
      <c r="FN405" s="15"/>
      <c r="FO405" s="15"/>
      <c r="FP405" s="15"/>
      <c r="FQ405" s="15"/>
      <c r="FR405" s="15"/>
      <c r="FS405" s="15"/>
      <c r="FT405" s="15"/>
      <c r="FU405" s="15"/>
      <c r="FV405" s="15"/>
      <c r="FW405" s="15"/>
      <c r="FX405" s="15"/>
      <c r="FY405" s="15"/>
      <c r="FZ405" s="15"/>
      <c r="GA405" s="15"/>
      <c r="GB405" s="15"/>
      <c r="GC405" s="15"/>
      <c r="GD405" s="15"/>
      <c r="GE405" s="15"/>
      <c r="GF405" s="15"/>
      <c r="GG405" s="15"/>
      <c r="GH405" s="15"/>
      <c r="GI405" s="15"/>
      <c r="GJ405" s="15"/>
      <c r="GK405" s="15"/>
      <c r="GL405" s="15"/>
      <c r="GM405" s="15"/>
      <c r="GN405" s="15"/>
      <c r="GO405" s="15"/>
      <c r="GP405" s="15"/>
      <c r="GQ405" s="15"/>
      <c r="GR405" s="15"/>
      <c r="GS405" s="15"/>
      <c r="GT405" s="15"/>
      <c r="GU405" s="15"/>
      <c r="GV405" s="15"/>
      <c r="GW405" s="15"/>
      <c r="GX405" s="15"/>
      <c r="GY405" s="15"/>
      <c r="GZ405" s="15"/>
      <c r="HA405" s="15"/>
      <c r="HB405" s="15"/>
      <c r="HC405" s="15"/>
      <c r="HD405" s="15"/>
      <c r="HE405" s="15"/>
      <c r="HF405" s="15"/>
      <c r="HG405" s="15"/>
      <c r="HH405" s="15"/>
      <c r="HI405" s="15"/>
      <c r="HJ405" s="15"/>
      <c r="HK405" s="15"/>
      <c r="HL405" s="15"/>
      <c r="HM405" s="15"/>
      <c r="HN405" s="15"/>
      <c r="HO405" s="15"/>
      <c r="HP405" s="15"/>
      <c r="HQ405" s="15"/>
      <c r="HR405" s="15"/>
      <c r="HS405" s="15"/>
      <c r="HT405" s="15"/>
      <c r="HU405" s="15"/>
      <c r="HV405" s="15"/>
      <c r="HW405" s="15"/>
      <c r="HX405" s="15"/>
      <c r="HY405" s="15"/>
      <c r="HZ405" s="15"/>
      <c r="IA405" s="15"/>
      <c r="IB405" s="15"/>
      <c r="IC405" s="15"/>
      <c r="ID405" s="15"/>
      <c r="IE405" s="15"/>
      <c r="IF405" s="15"/>
      <c r="IG405" s="15"/>
      <c r="IH405" s="15"/>
      <c r="II405" s="15"/>
      <c r="IJ405" s="15"/>
      <c r="IK405" s="15"/>
      <c r="IL405" s="15"/>
      <c r="IM405" s="15"/>
      <c r="IN405" s="15"/>
      <c r="IO405" s="15"/>
      <c r="IP405" s="15"/>
      <c r="IQ405" s="15"/>
      <c r="IR405" s="15"/>
      <c r="IS405" s="15"/>
      <c r="IT405" s="15"/>
      <c r="IU405" s="15"/>
      <c r="IV405" s="15"/>
      <c r="IW405" s="15"/>
      <c r="IX405" s="15"/>
      <c r="IY405" s="15"/>
      <c r="IZ405" s="15"/>
      <c r="JA405" s="15"/>
      <c r="JB405" s="15"/>
      <c r="JC405" s="15"/>
      <c r="JD405" s="15"/>
      <c r="JE405" s="15"/>
      <c r="JF405" s="15"/>
      <c r="JG405" s="15"/>
      <c r="JH405" s="15"/>
      <c r="JI405" s="15"/>
      <c r="JJ405" s="15"/>
      <c r="JK405" s="15"/>
      <c r="JL405" s="15"/>
      <c r="JM405" s="15"/>
      <c r="JN405" s="15"/>
      <c r="JO405" s="15"/>
      <c r="JP405" s="15"/>
      <c r="JQ405" s="15"/>
      <c r="JR405" s="15"/>
      <c r="JS405" s="15"/>
      <c r="JT405" s="15"/>
      <c r="JU405" s="15"/>
      <c r="JV405" s="15"/>
      <c r="JW405" s="15"/>
      <c r="JX405" s="15"/>
      <c r="JY405" s="15"/>
      <c r="JZ405" s="15"/>
      <c r="KA405" s="15"/>
      <c r="KB405" s="15"/>
      <c r="KC405" s="15"/>
      <c r="KD405" s="15"/>
      <c r="KE405" s="15"/>
      <c r="KF405" s="15"/>
      <c r="KG405" s="15"/>
      <c r="KH405" s="15"/>
      <c r="KI405" s="15"/>
      <c r="KJ405" s="15"/>
      <c r="KK405" s="15"/>
      <c r="KL405" s="15"/>
      <c r="KM405" s="15"/>
      <c r="KN405" s="15"/>
      <c r="KO405" s="15"/>
      <c r="KP405" s="15"/>
      <c r="KQ405" s="15"/>
      <c r="KR405" s="15"/>
      <c r="KS405" s="15"/>
      <c r="KT405" s="15"/>
      <c r="KU405" s="15"/>
      <c r="KV405" s="15"/>
      <c r="KW405" s="15"/>
      <c r="KX405" s="15"/>
      <c r="KY405" s="15"/>
      <c r="KZ405" s="15"/>
      <c r="LA405" s="15"/>
      <c r="LB405" s="15"/>
      <c r="LC405" s="15"/>
      <c r="LD405" s="15"/>
      <c r="LE405" s="15"/>
      <c r="LF405" s="15"/>
      <c r="LG405" s="15"/>
      <c r="LH405" s="15"/>
      <c r="LI405" s="15"/>
      <c r="LJ405" s="15"/>
      <c r="LK405" s="15"/>
      <c r="LL405" s="15"/>
      <c r="LM405" s="15"/>
      <c r="LN405" s="15"/>
      <c r="LO405" s="15"/>
      <c r="LP405" s="15"/>
      <c r="LQ405" s="15"/>
      <c r="LR405" s="15"/>
      <c r="LS405" s="15"/>
      <c r="LT405" s="15"/>
      <c r="LU405" s="15"/>
      <c r="LV405" s="15"/>
      <c r="LW405" s="15"/>
      <c r="LX405" s="15"/>
      <c r="LY405" s="15"/>
      <c r="LZ405" s="15"/>
      <c r="MA405" s="15"/>
      <c r="MB405" s="15"/>
      <c r="MC405" s="15"/>
      <c r="MD405" s="15"/>
      <c r="ME405" s="15"/>
      <c r="MF405" s="15"/>
      <c r="MG405" s="15"/>
    </row>
    <row r="406" spans="1:345" s="36" customFormat="1" ht="30" customHeight="1">
      <c r="A406" s="34">
        <f t="shared" si="24"/>
        <v>405</v>
      </c>
      <c r="B406" s="42" t="s">
        <v>1384</v>
      </c>
      <c r="C406" s="37" t="s">
        <v>1400</v>
      </c>
      <c r="D406" s="37">
        <f>E406+F406+G406+H406+I406+J406+K406</f>
        <v>15</v>
      </c>
      <c r="E406" s="37"/>
      <c r="F406" s="37"/>
      <c r="G406" s="37"/>
      <c r="H406" s="37"/>
      <c r="I406" s="37"/>
      <c r="J406" s="37">
        <v>15</v>
      </c>
      <c r="K406" s="37"/>
      <c r="M406" s="37"/>
      <c r="N406" s="37"/>
      <c r="O406" s="37"/>
      <c r="P406" s="37"/>
      <c r="Q406" s="37"/>
      <c r="R406" s="37"/>
      <c r="S406" s="37"/>
      <c r="T406" s="37"/>
    </row>
    <row r="407" spans="1:345" s="36" customFormat="1" ht="30" customHeight="1">
      <c r="A407" s="34">
        <f t="shared" si="24"/>
        <v>406</v>
      </c>
      <c r="B407" s="42" t="s">
        <v>1388</v>
      </c>
      <c r="C407" s="37" t="s">
        <v>1401</v>
      </c>
      <c r="D407" s="37">
        <f t="shared" ref="D407:D411" si="26">E407+F407+G407+H407+I407+J407+K407</f>
        <v>15</v>
      </c>
      <c r="E407" s="37"/>
      <c r="F407" s="37"/>
      <c r="G407" s="37"/>
      <c r="H407" s="37">
        <v>8</v>
      </c>
      <c r="I407" s="37">
        <v>7</v>
      </c>
      <c r="J407" s="37"/>
      <c r="K407" s="37"/>
      <c r="M407" s="37"/>
      <c r="N407" s="37"/>
      <c r="O407" s="37"/>
      <c r="P407" s="37"/>
      <c r="Q407" s="37"/>
      <c r="R407" s="37"/>
      <c r="S407" s="37"/>
      <c r="T407" s="37"/>
    </row>
    <row r="408" spans="1:345" s="36" customFormat="1" ht="30" customHeight="1">
      <c r="A408" s="34">
        <f t="shared" si="24"/>
        <v>407</v>
      </c>
      <c r="B408" s="42" t="s">
        <v>1389</v>
      </c>
      <c r="C408" s="37" t="s">
        <v>1402</v>
      </c>
      <c r="D408" s="37">
        <f t="shared" si="26"/>
        <v>18</v>
      </c>
      <c r="E408" s="37"/>
      <c r="F408" s="37"/>
      <c r="G408" s="37"/>
      <c r="H408" s="37"/>
      <c r="I408" s="37">
        <v>18</v>
      </c>
      <c r="J408" s="37"/>
      <c r="K408" s="37"/>
      <c r="M408" s="37"/>
      <c r="N408" s="37"/>
      <c r="O408" s="37"/>
      <c r="P408" s="37"/>
      <c r="Q408" s="37"/>
      <c r="R408" s="37"/>
      <c r="S408" s="37"/>
      <c r="T408" s="37"/>
    </row>
    <row r="409" spans="1:345" s="36" customFormat="1" ht="35.1" customHeight="1">
      <c r="A409" s="34">
        <f t="shared" si="24"/>
        <v>408</v>
      </c>
      <c r="B409" s="35" t="s">
        <v>1584</v>
      </c>
      <c r="C409" s="35" t="s">
        <v>1176</v>
      </c>
      <c r="D409" s="37">
        <f t="shared" si="26"/>
        <v>19</v>
      </c>
      <c r="E409" s="35"/>
      <c r="F409" s="35"/>
      <c r="G409" s="35"/>
      <c r="H409" s="35">
        <v>11</v>
      </c>
      <c r="I409" s="35">
        <v>8</v>
      </c>
      <c r="J409" s="35"/>
      <c r="K409" s="35"/>
      <c r="L409" s="35"/>
      <c r="M409" s="35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  <c r="CR409" s="39"/>
      <c r="CS409" s="39"/>
      <c r="CT409" s="39"/>
      <c r="CU409" s="39"/>
      <c r="CV409" s="39"/>
      <c r="CW409" s="39"/>
      <c r="CX409" s="39"/>
      <c r="CY409" s="39"/>
      <c r="CZ409" s="39"/>
      <c r="DA409" s="39"/>
      <c r="DB409" s="39"/>
      <c r="DC409" s="39"/>
      <c r="DD409" s="39"/>
      <c r="DE409" s="39"/>
      <c r="DF409" s="39"/>
      <c r="DG409" s="39"/>
      <c r="DH409" s="39"/>
      <c r="DI409" s="39"/>
      <c r="DJ409" s="39"/>
      <c r="DK409" s="39"/>
      <c r="DL409" s="39"/>
      <c r="DM409" s="39"/>
      <c r="DN409" s="39"/>
      <c r="DO409" s="39"/>
      <c r="DP409" s="39"/>
      <c r="DQ409" s="39"/>
      <c r="DR409" s="39"/>
      <c r="DS409" s="39"/>
      <c r="DT409" s="39"/>
      <c r="DU409" s="39"/>
      <c r="DV409" s="39"/>
      <c r="DW409" s="39"/>
      <c r="DX409" s="39"/>
      <c r="DY409" s="39"/>
      <c r="DZ409" s="39"/>
      <c r="EA409" s="39"/>
      <c r="EB409" s="39"/>
      <c r="EC409" s="39"/>
      <c r="ED409" s="39"/>
      <c r="EE409" s="39"/>
      <c r="EF409" s="39"/>
      <c r="EG409" s="39"/>
      <c r="EH409" s="39"/>
      <c r="EI409" s="39"/>
      <c r="EJ409" s="39"/>
      <c r="EK409" s="39"/>
      <c r="EL409" s="39"/>
      <c r="EM409" s="39"/>
      <c r="EN409" s="39"/>
      <c r="EO409" s="39"/>
      <c r="EP409" s="39"/>
      <c r="EQ409" s="39"/>
      <c r="ER409" s="39"/>
      <c r="ES409" s="39"/>
      <c r="ET409" s="39"/>
      <c r="EU409" s="39"/>
      <c r="EV409" s="39"/>
      <c r="EW409" s="39"/>
      <c r="EX409" s="39"/>
      <c r="EY409" s="39"/>
      <c r="EZ409" s="39"/>
      <c r="FA409" s="39"/>
      <c r="FB409" s="39"/>
      <c r="FC409" s="39"/>
      <c r="FD409" s="39"/>
      <c r="FE409" s="39"/>
      <c r="FF409" s="39"/>
      <c r="FG409" s="39"/>
      <c r="FH409" s="39"/>
      <c r="FI409" s="39"/>
      <c r="FJ409" s="39"/>
      <c r="FK409" s="39"/>
      <c r="FL409" s="39"/>
      <c r="FM409" s="39"/>
      <c r="FN409" s="39"/>
      <c r="FO409" s="39"/>
      <c r="FP409" s="39"/>
      <c r="FQ409" s="39"/>
      <c r="FR409" s="39"/>
      <c r="FS409" s="39"/>
      <c r="FT409" s="39"/>
      <c r="FU409" s="39"/>
      <c r="FV409" s="39"/>
      <c r="FW409" s="39"/>
      <c r="FX409" s="39"/>
      <c r="FY409" s="39"/>
      <c r="FZ409" s="39"/>
      <c r="GA409" s="39"/>
      <c r="GB409" s="39"/>
      <c r="GC409" s="39"/>
      <c r="GD409" s="39"/>
      <c r="GE409" s="39"/>
      <c r="GF409" s="39"/>
      <c r="GG409" s="39"/>
      <c r="GH409" s="39"/>
      <c r="GI409" s="39"/>
      <c r="GJ409" s="39"/>
      <c r="GK409" s="39"/>
      <c r="GL409" s="39"/>
      <c r="GM409" s="39"/>
      <c r="GN409" s="39"/>
      <c r="GO409" s="39"/>
      <c r="GP409" s="39"/>
      <c r="GQ409" s="39"/>
      <c r="GR409" s="39"/>
      <c r="GS409" s="39"/>
      <c r="GT409" s="39"/>
      <c r="GU409" s="39"/>
      <c r="GV409" s="39"/>
      <c r="GW409" s="39"/>
      <c r="GX409" s="39"/>
      <c r="GY409" s="39"/>
      <c r="GZ409" s="39"/>
      <c r="HA409" s="39"/>
      <c r="HB409" s="39"/>
      <c r="HC409" s="39"/>
      <c r="HD409" s="39"/>
      <c r="HE409" s="39"/>
      <c r="HF409" s="39"/>
      <c r="HG409" s="39"/>
      <c r="HH409" s="39"/>
      <c r="HI409" s="39"/>
      <c r="HJ409" s="39"/>
      <c r="HK409" s="39"/>
      <c r="HL409" s="39"/>
      <c r="HM409" s="39"/>
      <c r="HN409" s="39"/>
      <c r="HO409" s="39"/>
      <c r="HP409" s="39"/>
      <c r="HQ409" s="39"/>
      <c r="HR409" s="39"/>
      <c r="HS409" s="39"/>
      <c r="HT409" s="39"/>
      <c r="HU409" s="39"/>
      <c r="HV409" s="39"/>
      <c r="HW409" s="39"/>
      <c r="HX409" s="39"/>
      <c r="HY409" s="39"/>
      <c r="HZ409" s="39"/>
      <c r="IA409" s="39"/>
      <c r="IB409" s="39"/>
      <c r="IC409" s="39"/>
      <c r="ID409" s="39"/>
      <c r="IE409" s="39"/>
      <c r="IF409" s="39"/>
      <c r="IG409" s="39"/>
      <c r="IH409" s="39"/>
      <c r="II409" s="39"/>
      <c r="IJ409" s="39"/>
      <c r="IK409" s="39"/>
      <c r="IL409" s="39"/>
      <c r="IM409" s="39"/>
      <c r="IN409" s="39"/>
      <c r="IO409" s="39"/>
      <c r="IP409" s="39"/>
      <c r="IQ409" s="39"/>
      <c r="IR409" s="39"/>
      <c r="IS409" s="39"/>
      <c r="IT409" s="39"/>
      <c r="IU409" s="39"/>
      <c r="IV409" s="39"/>
      <c r="IW409" s="39"/>
      <c r="IX409" s="39"/>
      <c r="IY409" s="39"/>
      <c r="IZ409" s="39"/>
      <c r="JA409" s="39"/>
      <c r="JB409" s="39"/>
      <c r="JC409" s="39"/>
      <c r="JD409" s="39"/>
      <c r="JE409" s="39"/>
      <c r="JF409" s="39"/>
      <c r="JG409" s="39"/>
      <c r="JH409" s="39"/>
      <c r="JI409" s="39"/>
      <c r="JJ409" s="39"/>
      <c r="JK409" s="39"/>
      <c r="JL409" s="39"/>
      <c r="JM409" s="39"/>
      <c r="JN409" s="39"/>
      <c r="JO409" s="39"/>
      <c r="JP409" s="39"/>
      <c r="JQ409" s="39"/>
      <c r="JR409" s="39"/>
      <c r="JS409" s="39"/>
      <c r="JT409" s="39"/>
      <c r="JU409" s="39"/>
      <c r="JV409" s="39"/>
      <c r="JW409" s="39"/>
      <c r="JX409" s="39"/>
      <c r="JY409" s="39"/>
      <c r="JZ409" s="39"/>
      <c r="KA409" s="39"/>
      <c r="KB409" s="39"/>
      <c r="KC409" s="39"/>
      <c r="KD409" s="39"/>
      <c r="KE409" s="39"/>
      <c r="KF409" s="39"/>
      <c r="KG409" s="39"/>
      <c r="KH409" s="39"/>
      <c r="KI409" s="39"/>
      <c r="KJ409" s="39"/>
      <c r="KK409" s="39"/>
      <c r="KL409" s="39"/>
      <c r="KM409" s="39"/>
      <c r="KN409" s="39"/>
      <c r="KO409" s="39"/>
      <c r="KP409" s="39"/>
      <c r="KQ409" s="39"/>
      <c r="KR409" s="39"/>
      <c r="KS409" s="39"/>
      <c r="KT409" s="39"/>
      <c r="KU409" s="39"/>
      <c r="KV409" s="39"/>
      <c r="KW409" s="39"/>
      <c r="KX409" s="39"/>
      <c r="KY409" s="39"/>
      <c r="KZ409" s="39"/>
      <c r="LA409" s="39"/>
      <c r="LB409" s="39"/>
      <c r="LC409" s="39"/>
      <c r="LD409" s="39"/>
      <c r="LE409" s="39"/>
      <c r="LF409" s="39"/>
      <c r="LG409" s="39"/>
      <c r="LH409" s="39"/>
      <c r="LI409" s="39"/>
      <c r="LJ409" s="39"/>
      <c r="LK409" s="39"/>
      <c r="LL409" s="39"/>
      <c r="LM409" s="39"/>
      <c r="LN409" s="39"/>
      <c r="LO409" s="39"/>
      <c r="LP409" s="39"/>
      <c r="LQ409" s="39"/>
      <c r="LR409" s="39"/>
      <c r="LS409" s="39"/>
      <c r="LT409" s="39"/>
      <c r="LU409" s="39"/>
      <c r="LV409" s="39"/>
      <c r="LW409" s="39"/>
      <c r="LX409" s="39"/>
      <c r="LY409" s="39"/>
      <c r="LZ409" s="39"/>
      <c r="MA409" s="39"/>
      <c r="MB409" s="39"/>
      <c r="MC409" s="39"/>
      <c r="MD409" s="39"/>
      <c r="ME409" s="39"/>
      <c r="MF409" s="39"/>
      <c r="MG409" s="39"/>
    </row>
    <row r="410" spans="1:345" s="39" customFormat="1" ht="35.1" customHeight="1">
      <c r="A410" s="34">
        <f t="shared" si="24"/>
        <v>409</v>
      </c>
      <c r="B410" s="35" t="s">
        <v>1084</v>
      </c>
      <c r="C410" s="35" t="s">
        <v>1085</v>
      </c>
      <c r="D410" s="37">
        <f t="shared" si="26"/>
        <v>9</v>
      </c>
      <c r="E410" s="35"/>
      <c r="F410" s="35">
        <v>1</v>
      </c>
      <c r="G410" s="35"/>
      <c r="H410" s="35">
        <v>5</v>
      </c>
      <c r="I410" s="35">
        <v>3</v>
      </c>
      <c r="J410" s="35"/>
      <c r="K410" s="35"/>
      <c r="L410" s="35"/>
      <c r="M410" s="35"/>
      <c r="N410" s="38"/>
      <c r="O410" s="38"/>
      <c r="P410" s="38"/>
      <c r="Q410" s="38"/>
      <c r="R410" s="38"/>
      <c r="S410" s="38"/>
      <c r="T410" s="38"/>
      <c r="U410" s="38"/>
      <c r="V410" s="38"/>
      <c r="W410" s="38"/>
    </row>
    <row r="411" spans="1:345" s="36" customFormat="1" ht="30" customHeight="1">
      <c r="A411" s="34">
        <f t="shared" si="24"/>
        <v>410</v>
      </c>
      <c r="B411" s="42" t="s">
        <v>1397</v>
      </c>
      <c r="C411" s="37" t="s">
        <v>1403</v>
      </c>
      <c r="D411" s="37">
        <f t="shared" si="26"/>
        <v>15</v>
      </c>
      <c r="E411" s="37"/>
      <c r="F411" s="37"/>
      <c r="G411" s="37"/>
      <c r="H411" s="37">
        <v>12</v>
      </c>
      <c r="I411" s="37">
        <v>3</v>
      </c>
      <c r="J411" s="37"/>
      <c r="K411" s="37"/>
      <c r="M411" s="37"/>
      <c r="N411" s="37"/>
      <c r="O411" s="37"/>
      <c r="P411" s="37"/>
      <c r="Q411" s="37"/>
      <c r="R411" s="37"/>
      <c r="S411" s="37"/>
      <c r="T411" s="37"/>
    </row>
    <row r="412" spans="1:345" s="12" customFormat="1" ht="35.1" customHeight="1">
      <c r="A412" s="34">
        <f t="shared" si="24"/>
        <v>411</v>
      </c>
      <c r="B412" s="11" t="s">
        <v>728</v>
      </c>
      <c r="C412" s="11" t="s">
        <v>729</v>
      </c>
      <c r="D412" s="11">
        <f>E412+F412+G412+H412+I412+J412+K412</f>
        <v>12</v>
      </c>
      <c r="E412" s="11"/>
      <c r="F412" s="11">
        <v>12</v>
      </c>
      <c r="G412" s="11"/>
      <c r="H412" s="11"/>
      <c r="I412" s="11"/>
      <c r="J412" s="11"/>
      <c r="K412" s="11"/>
      <c r="L412" s="11"/>
      <c r="M412" s="11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  <c r="HB412" s="15"/>
      <c r="HC412" s="15"/>
      <c r="HD412" s="15"/>
      <c r="HE412" s="15"/>
      <c r="HF412" s="15"/>
      <c r="HG412" s="15"/>
      <c r="HH412" s="15"/>
      <c r="HI412" s="15"/>
      <c r="HJ412" s="15"/>
      <c r="HK412" s="15"/>
      <c r="HL412" s="15"/>
      <c r="HM412" s="15"/>
      <c r="HN412" s="15"/>
      <c r="HO412" s="15"/>
      <c r="HP412" s="15"/>
      <c r="HQ412" s="15"/>
      <c r="HR412" s="15"/>
      <c r="HS412" s="15"/>
      <c r="HT412" s="15"/>
      <c r="HU412" s="15"/>
      <c r="HV412" s="15"/>
      <c r="HW412" s="15"/>
      <c r="HX412" s="15"/>
      <c r="HY412" s="15"/>
      <c r="HZ412" s="15"/>
      <c r="IA412" s="15"/>
      <c r="IB412" s="15"/>
      <c r="IC412" s="15"/>
      <c r="ID412" s="15"/>
      <c r="IE412" s="15"/>
      <c r="IF412" s="15"/>
      <c r="IG412" s="15"/>
      <c r="IH412" s="15"/>
      <c r="II412" s="15"/>
      <c r="IJ412" s="15"/>
      <c r="IK412" s="15"/>
      <c r="IL412" s="15"/>
      <c r="IM412" s="15"/>
      <c r="IN412" s="15"/>
      <c r="IO412" s="15"/>
      <c r="IP412" s="15"/>
      <c r="IQ412" s="15"/>
      <c r="IR412" s="15"/>
      <c r="IS412" s="15"/>
      <c r="IT412" s="15"/>
      <c r="IU412" s="15"/>
      <c r="IV412" s="15"/>
      <c r="IW412" s="15"/>
      <c r="IX412" s="15"/>
      <c r="IY412" s="15"/>
      <c r="IZ412" s="15"/>
      <c r="JA412" s="15"/>
      <c r="JB412" s="15"/>
      <c r="JC412" s="15"/>
      <c r="JD412" s="15"/>
      <c r="JE412" s="15"/>
      <c r="JF412" s="15"/>
      <c r="JG412" s="15"/>
      <c r="JH412" s="15"/>
      <c r="JI412" s="15"/>
      <c r="JJ412" s="15"/>
      <c r="JK412" s="15"/>
      <c r="JL412" s="15"/>
      <c r="JM412" s="15"/>
      <c r="JN412" s="15"/>
      <c r="JO412" s="15"/>
      <c r="JP412" s="15"/>
      <c r="JQ412" s="15"/>
      <c r="JR412" s="15"/>
      <c r="JS412" s="15"/>
      <c r="JT412" s="15"/>
      <c r="JU412" s="15"/>
      <c r="JV412" s="15"/>
      <c r="JW412" s="15"/>
      <c r="JX412" s="15"/>
      <c r="JY412" s="15"/>
      <c r="JZ412" s="15"/>
      <c r="KA412" s="15"/>
      <c r="KB412" s="15"/>
      <c r="KC412" s="15"/>
      <c r="KD412" s="15"/>
      <c r="KE412" s="15"/>
      <c r="KF412" s="15"/>
      <c r="KG412" s="15"/>
      <c r="KH412" s="15"/>
      <c r="KI412" s="15"/>
      <c r="KJ412" s="15"/>
      <c r="KK412" s="15"/>
      <c r="KL412" s="15"/>
      <c r="KM412" s="15"/>
      <c r="KN412" s="15"/>
      <c r="KO412" s="15"/>
      <c r="KP412" s="15"/>
      <c r="KQ412" s="15"/>
      <c r="KR412" s="15"/>
      <c r="KS412" s="15"/>
      <c r="KT412" s="15"/>
      <c r="KU412" s="15"/>
      <c r="KV412" s="15"/>
      <c r="KW412" s="15"/>
      <c r="KX412" s="15"/>
      <c r="KY412" s="15"/>
      <c r="KZ412" s="15"/>
      <c r="LA412" s="15"/>
      <c r="LB412" s="15"/>
      <c r="LC412" s="15"/>
      <c r="LD412" s="15"/>
      <c r="LE412" s="15"/>
      <c r="LF412" s="15"/>
      <c r="LG412" s="15"/>
      <c r="LH412" s="15"/>
      <c r="LI412" s="15"/>
      <c r="LJ412" s="15"/>
      <c r="LK412" s="15"/>
      <c r="LL412" s="15"/>
      <c r="LM412" s="15"/>
      <c r="LN412" s="15"/>
      <c r="LO412" s="15"/>
      <c r="LP412" s="15"/>
      <c r="LQ412" s="15"/>
      <c r="LR412" s="15"/>
      <c r="LS412" s="15"/>
      <c r="LT412" s="15"/>
      <c r="LU412" s="15"/>
      <c r="LV412" s="15"/>
      <c r="LW412" s="15"/>
      <c r="LX412" s="15"/>
      <c r="LY412" s="15"/>
      <c r="LZ412" s="15"/>
      <c r="MA412" s="15"/>
      <c r="MB412" s="15"/>
      <c r="MC412" s="15"/>
      <c r="MD412" s="15"/>
      <c r="ME412" s="15"/>
      <c r="MF412" s="15"/>
      <c r="MG412" s="15"/>
    </row>
    <row r="413" spans="1:345" s="36" customFormat="1" ht="35.1" customHeight="1">
      <c r="A413" s="34">
        <f t="shared" si="24"/>
        <v>412</v>
      </c>
      <c r="B413" s="35" t="s">
        <v>986</v>
      </c>
      <c r="C413" s="35" t="s">
        <v>988</v>
      </c>
      <c r="D413" s="35">
        <f>E413+F413+G413+H413+I413+J413+K413</f>
        <v>20</v>
      </c>
      <c r="E413" s="35"/>
      <c r="F413" s="35">
        <v>20</v>
      </c>
      <c r="G413" s="35"/>
      <c r="H413" s="35"/>
      <c r="I413" s="35"/>
      <c r="J413" s="35"/>
      <c r="K413" s="35"/>
      <c r="L413" s="35"/>
      <c r="M413" s="35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  <c r="CR413" s="39"/>
      <c r="CS413" s="39"/>
      <c r="CT413" s="39"/>
      <c r="CU413" s="39"/>
      <c r="CV413" s="39"/>
      <c r="CW413" s="39"/>
      <c r="CX413" s="39"/>
      <c r="CY413" s="39"/>
      <c r="CZ413" s="39"/>
      <c r="DA413" s="39"/>
      <c r="DB413" s="39"/>
      <c r="DC413" s="39"/>
      <c r="DD413" s="39"/>
      <c r="DE413" s="39"/>
      <c r="DF413" s="39"/>
      <c r="DG413" s="39"/>
      <c r="DH413" s="39"/>
      <c r="DI413" s="39"/>
      <c r="DJ413" s="39"/>
      <c r="DK413" s="39"/>
      <c r="DL413" s="39"/>
      <c r="DM413" s="39"/>
      <c r="DN413" s="39"/>
      <c r="DO413" s="39"/>
      <c r="DP413" s="39"/>
      <c r="DQ413" s="39"/>
      <c r="DR413" s="39"/>
      <c r="DS413" s="39"/>
      <c r="DT413" s="39"/>
      <c r="DU413" s="39"/>
      <c r="DV413" s="39"/>
      <c r="DW413" s="39"/>
      <c r="DX413" s="39"/>
      <c r="DY413" s="39"/>
      <c r="DZ413" s="39"/>
      <c r="EA413" s="39"/>
      <c r="EB413" s="39"/>
      <c r="EC413" s="39"/>
      <c r="ED413" s="39"/>
      <c r="EE413" s="39"/>
      <c r="EF413" s="39"/>
      <c r="EG413" s="39"/>
      <c r="EH413" s="39"/>
      <c r="EI413" s="39"/>
      <c r="EJ413" s="39"/>
      <c r="EK413" s="39"/>
      <c r="EL413" s="39"/>
      <c r="EM413" s="39"/>
      <c r="EN413" s="39"/>
      <c r="EO413" s="39"/>
      <c r="EP413" s="39"/>
      <c r="EQ413" s="39"/>
      <c r="ER413" s="39"/>
      <c r="ES413" s="39"/>
      <c r="ET413" s="39"/>
      <c r="EU413" s="39"/>
      <c r="EV413" s="39"/>
      <c r="EW413" s="39"/>
      <c r="EX413" s="39"/>
      <c r="EY413" s="39"/>
      <c r="EZ413" s="39"/>
      <c r="FA413" s="39"/>
      <c r="FB413" s="39"/>
      <c r="FC413" s="39"/>
      <c r="FD413" s="39"/>
      <c r="FE413" s="39"/>
      <c r="FF413" s="39"/>
      <c r="FG413" s="39"/>
      <c r="FH413" s="39"/>
      <c r="FI413" s="39"/>
      <c r="FJ413" s="39"/>
      <c r="FK413" s="39"/>
      <c r="FL413" s="39"/>
      <c r="FM413" s="39"/>
      <c r="FN413" s="39"/>
      <c r="FO413" s="39"/>
      <c r="FP413" s="39"/>
      <c r="FQ413" s="39"/>
      <c r="FR413" s="39"/>
      <c r="FS413" s="39"/>
      <c r="FT413" s="39"/>
      <c r="FU413" s="39"/>
      <c r="FV413" s="39"/>
      <c r="FW413" s="39"/>
      <c r="FX413" s="39"/>
      <c r="FY413" s="39"/>
      <c r="FZ413" s="39"/>
      <c r="GA413" s="39"/>
      <c r="GB413" s="39"/>
      <c r="GC413" s="39"/>
      <c r="GD413" s="39"/>
      <c r="GE413" s="39"/>
      <c r="GF413" s="39"/>
      <c r="GG413" s="39"/>
      <c r="GH413" s="39"/>
      <c r="GI413" s="39"/>
      <c r="GJ413" s="39"/>
      <c r="GK413" s="39"/>
      <c r="GL413" s="39"/>
      <c r="GM413" s="39"/>
      <c r="GN413" s="39"/>
      <c r="GO413" s="39"/>
      <c r="GP413" s="39"/>
      <c r="GQ413" s="39"/>
      <c r="GR413" s="39"/>
      <c r="GS413" s="39"/>
      <c r="GT413" s="39"/>
      <c r="GU413" s="39"/>
      <c r="GV413" s="39"/>
      <c r="GW413" s="39"/>
      <c r="GX413" s="39"/>
      <c r="GY413" s="39"/>
      <c r="GZ413" s="39"/>
      <c r="HA413" s="39"/>
      <c r="HB413" s="39"/>
      <c r="HC413" s="39"/>
      <c r="HD413" s="39"/>
      <c r="HE413" s="39"/>
      <c r="HF413" s="39"/>
      <c r="HG413" s="39"/>
      <c r="HH413" s="39"/>
      <c r="HI413" s="39"/>
      <c r="HJ413" s="39"/>
      <c r="HK413" s="39"/>
      <c r="HL413" s="39"/>
      <c r="HM413" s="39"/>
      <c r="HN413" s="39"/>
      <c r="HO413" s="39"/>
      <c r="HP413" s="39"/>
      <c r="HQ413" s="39"/>
      <c r="HR413" s="39"/>
      <c r="HS413" s="39"/>
      <c r="HT413" s="39"/>
      <c r="HU413" s="39"/>
      <c r="HV413" s="39"/>
      <c r="HW413" s="39"/>
      <c r="HX413" s="39"/>
      <c r="HY413" s="39"/>
      <c r="HZ413" s="39"/>
      <c r="IA413" s="39"/>
      <c r="IB413" s="39"/>
      <c r="IC413" s="39"/>
      <c r="ID413" s="39"/>
      <c r="IE413" s="39"/>
      <c r="IF413" s="39"/>
      <c r="IG413" s="39"/>
      <c r="IH413" s="39"/>
      <c r="II413" s="39"/>
      <c r="IJ413" s="39"/>
      <c r="IK413" s="39"/>
      <c r="IL413" s="39"/>
      <c r="IM413" s="39"/>
      <c r="IN413" s="39"/>
      <c r="IO413" s="39"/>
      <c r="IP413" s="39"/>
      <c r="IQ413" s="39"/>
      <c r="IR413" s="39"/>
      <c r="IS413" s="39"/>
      <c r="IT413" s="39"/>
      <c r="IU413" s="39"/>
      <c r="IV413" s="39"/>
      <c r="IW413" s="39"/>
      <c r="IX413" s="39"/>
      <c r="IY413" s="39"/>
      <c r="IZ413" s="39"/>
      <c r="JA413" s="39"/>
      <c r="JB413" s="39"/>
      <c r="JC413" s="39"/>
      <c r="JD413" s="39"/>
      <c r="JE413" s="39"/>
      <c r="JF413" s="39"/>
      <c r="JG413" s="39"/>
      <c r="JH413" s="39"/>
      <c r="JI413" s="39"/>
      <c r="JJ413" s="39"/>
      <c r="JK413" s="39"/>
      <c r="JL413" s="39"/>
      <c r="JM413" s="39"/>
      <c r="JN413" s="39"/>
      <c r="JO413" s="39"/>
      <c r="JP413" s="39"/>
      <c r="JQ413" s="39"/>
      <c r="JR413" s="39"/>
      <c r="JS413" s="39"/>
      <c r="JT413" s="39"/>
      <c r="JU413" s="39"/>
      <c r="JV413" s="39"/>
      <c r="JW413" s="39"/>
      <c r="JX413" s="39"/>
      <c r="JY413" s="39"/>
      <c r="JZ413" s="39"/>
      <c r="KA413" s="39"/>
      <c r="KB413" s="39"/>
      <c r="KC413" s="39"/>
      <c r="KD413" s="39"/>
      <c r="KE413" s="39"/>
      <c r="KF413" s="39"/>
      <c r="KG413" s="39"/>
      <c r="KH413" s="39"/>
      <c r="KI413" s="39"/>
      <c r="KJ413" s="39"/>
      <c r="KK413" s="39"/>
      <c r="KL413" s="39"/>
      <c r="KM413" s="39"/>
      <c r="KN413" s="39"/>
      <c r="KO413" s="39"/>
      <c r="KP413" s="39"/>
      <c r="KQ413" s="39"/>
      <c r="KR413" s="39"/>
      <c r="KS413" s="39"/>
      <c r="KT413" s="39"/>
      <c r="KU413" s="39"/>
      <c r="KV413" s="39"/>
      <c r="KW413" s="39"/>
      <c r="KX413" s="39"/>
      <c r="KY413" s="39"/>
      <c r="KZ413" s="39"/>
      <c r="LA413" s="39"/>
      <c r="LB413" s="39"/>
      <c r="LC413" s="39"/>
      <c r="LD413" s="39"/>
      <c r="LE413" s="39"/>
      <c r="LF413" s="39"/>
      <c r="LG413" s="39"/>
      <c r="LH413" s="39"/>
      <c r="LI413" s="39"/>
      <c r="LJ413" s="39"/>
      <c r="LK413" s="39"/>
      <c r="LL413" s="39"/>
      <c r="LM413" s="39"/>
      <c r="LN413" s="39"/>
      <c r="LO413" s="39"/>
      <c r="LP413" s="39"/>
      <c r="LQ413" s="39"/>
      <c r="LR413" s="39"/>
      <c r="LS413" s="39"/>
      <c r="LT413" s="39"/>
      <c r="LU413" s="39"/>
      <c r="LV413" s="39"/>
      <c r="LW413" s="39"/>
      <c r="LX413" s="39"/>
      <c r="LY413" s="39"/>
      <c r="LZ413" s="39"/>
      <c r="MA413" s="39"/>
      <c r="MB413" s="39"/>
      <c r="MC413" s="39"/>
      <c r="MD413" s="39"/>
      <c r="ME413" s="39"/>
      <c r="MF413" s="39"/>
      <c r="MG413" s="39"/>
    </row>
    <row r="414" spans="1:345" s="36" customFormat="1" ht="35.1" customHeight="1">
      <c r="A414" s="34">
        <f t="shared" si="24"/>
        <v>413</v>
      </c>
      <c r="B414" s="35" t="s">
        <v>1450</v>
      </c>
      <c r="C414" s="35" t="s">
        <v>1451</v>
      </c>
      <c r="D414" s="35">
        <f t="shared" ref="D414:D415" si="27">E414+F414+G414+H414+I414+J414+K414</f>
        <v>13</v>
      </c>
      <c r="E414" s="35"/>
      <c r="F414" s="35"/>
      <c r="G414" s="35"/>
      <c r="H414" s="35">
        <v>13</v>
      </c>
      <c r="I414" s="35"/>
      <c r="J414" s="35"/>
      <c r="K414" s="35"/>
      <c r="L414" s="35"/>
      <c r="M414" s="35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  <c r="CR414" s="39"/>
      <c r="CS414" s="39"/>
      <c r="CT414" s="39"/>
      <c r="CU414" s="39"/>
      <c r="CV414" s="39"/>
      <c r="CW414" s="39"/>
      <c r="CX414" s="39"/>
      <c r="CY414" s="39"/>
      <c r="CZ414" s="39"/>
      <c r="DA414" s="39"/>
      <c r="DB414" s="39"/>
      <c r="DC414" s="39"/>
      <c r="DD414" s="39"/>
      <c r="DE414" s="39"/>
      <c r="DF414" s="39"/>
      <c r="DG414" s="39"/>
      <c r="DH414" s="39"/>
      <c r="DI414" s="39"/>
      <c r="DJ414" s="39"/>
      <c r="DK414" s="39"/>
      <c r="DL414" s="39"/>
      <c r="DM414" s="39"/>
      <c r="DN414" s="39"/>
      <c r="DO414" s="39"/>
      <c r="DP414" s="39"/>
      <c r="DQ414" s="39"/>
      <c r="DR414" s="39"/>
      <c r="DS414" s="39"/>
      <c r="DT414" s="39"/>
      <c r="DU414" s="39"/>
      <c r="DV414" s="39"/>
      <c r="DW414" s="39"/>
      <c r="DX414" s="39"/>
      <c r="DY414" s="39"/>
      <c r="DZ414" s="39"/>
      <c r="EA414" s="39"/>
      <c r="EB414" s="39"/>
      <c r="EC414" s="39"/>
      <c r="ED414" s="39"/>
      <c r="EE414" s="39"/>
      <c r="EF414" s="39"/>
      <c r="EG414" s="39"/>
      <c r="EH414" s="39"/>
      <c r="EI414" s="39"/>
      <c r="EJ414" s="39"/>
      <c r="EK414" s="39"/>
      <c r="EL414" s="39"/>
      <c r="EM414" s="39"/>
      <c r="EN414" s="39"/>
      <c r="EO414" s="39"/>
      <c r="EP414" s="39"/>
      <c r="EQ414" s="39"/>
      <c r="ER414" s="39"/>
      <c r="ES414" s="39"/>
      <c r="ET414" s="39"/>
      <c r="EU414" s="39"/>
      <c r="EV414" s="39"/>
      <c r="EW414" s="39"/>
      <c r="EX414" s="39"/>
      <c r="EY414" s="39"/>
      <c r="EZ414" s="39"/>
      <c r="FA414" s="39"/>
      <c r="FB414" s="39"/>
      <c r="FC414" s="39"/>
      <c r="FD414" s="39"/>
      <c r="FE414" s="39"/>
      <c r="FF414" s="39"/>
      <c r="FG414" s="39"/>
      <c r="FH414" s="39"/>
      <c r="FI414" s="39"/>
      <c r="FJ414" s="39"/>
      <c r="FK414" s="39"/>
      <c r="FL414" s="39"/>
      <c r="FM414" s="39"/>
      <c r="FN414" s="39"/>
      <c r="FO414" s="39"/>
      <c r="FP414" s="39"/>
      <c r="FQ414" s="39"/>
      <c r="FR414" s="39"/>
      <c r="FS414" s="39"/>
      <c r="FT414" s="39"/>
      <c r="FU414" s="39"/>
      <c r="FV414" s="39"/>
      <c r="FW414" s="39"/>
      <c r="FX414" s="39"/>
      <c r="FY414" s="39"/>
      <c r="FZ414" s="39"/>
      <c r="GA414" s="39"/>
      <c r="GB414" s="39"/>
      <c r="GC414" s="39"/>
      <c r="GD414" s="39"/>
      <c r="GE414" s="39"/>
      <c r="GF414" s="39"/>
      <c r="GG414" s="39"/>
      <c r="GH414" s="39"/>
      <c r="GI414" s="39"/>
      <c r="GJ414" s="39"/>
      <c r="GK414" s="39"/>
      <c r="GL414" s="39"/>
      <c r="GM414" s="39"/>
      <c r="GN414" s="39"/>
      <c r="GO414" s="39"/>
      <c r="GP414" s="39"/>
      <c r="GQ414" s="39"/>
      <c r="GR414" s="39"/>
      <c r="GS414" s="39"/>
      <c r="GT414" s="39"/>
      <c r="GU414" s="39"/>
      <c r="GV414" s="39"/>
      <c r="GW414" s="39"/>
      <c r="GX414" s="39"/>
      <c r="GY414" s="39"/>
      <c r="GZ414" s="39"/>
      <c r="HA414" s="39"/>
      <c r="HB414" s="39"/>
      <c r="HC414" s="39"/>
      <c r="HD414" s="39"/>
      <c r="HE414" s="39"/>
      <c r="HF414" s="39"/>
      <c r="HG414" s="39"/>
      <c r="HH414" s="39"/>
      <c r="HI414" s="39"/>
      <c r="HJ414" s="39"/>
      <c r="HK414" s="39"/>
      <c r="HL414" s="39"/>
      <c r="HM414" s="39"/>
      <c r="HN414" s="39"/>
      <c r="HO414" s="39"/>
      <c r="HP414" s="39"/>
      <c r="HQ414" s="39"/>
      <c r="HR414" s="39"/>
      <c r="HS414" s="39"/>
      <c r="HT414" s="39"/>
      <c r="HU414" s="39"/>
      <c r="HV414" s="39"/>
      <c r="HW414" s="39"/>
      <c r="HX414" s="39"/>
      <c r="HY414" s="39"/>
      <c r="HZ414" s="39"/>
      <c r="IA414" s="39"/>
      <c r="IB414" s="39"/>
      <c r="IC414" s="39"/>
      <c r="ID414" s="39"/>
      <c r="IE414" s="39"/>
      <c r="IF414" s="39"/>
      <c r="IG414" s="39"/>
      <c r="IH414" s="39"/>
      <c r="II414" s="39"/>
      <c r="IJ414" s="39"/>
      <c r="IK414" s="39"/>
      <c r="IL414" s="39"/>
      <c r="IM414" s="39"/>
      <c r="IN414" s="39"/>
      <c r="IO414" s="39"/>
      <c r="IP414" s="39"/>
      <c r="IQ414" s="39"/>
      <c r="IR414" s="39"/>
      <c r="IS414" s="39"/>
      <c r="IT414" s="39"/>
      <c r="IU414" s="39"/>
      <c r="IV414" s="39"/>
      <c r="IW414" s="39"/>
      <c r="IX414" s="39"/>
      <c r="IY414" s="39"/>
      <c r="IZ414" s="39"/>
      <c r="JA414" s="39"/>
      <c r="JB414" s="39"/>
      <c r="JC414" s="39"/>
      <c r="JD414" s="39"/>
      <c r="JE414" s="39"/>
      <c r="JF414" s="39"/>
      <c r="JG414" s="39"/>
      <c r="JH414" s="39"/>
      <c r="JI414" s="39"/>
      <c r="JJ414" s="39"/>
      <c r="JK414" s="39"/>
      <c r="JL414" s="39"/>
      <c r="JM414" s="39"/>
      <c r="JN414" s="39"/>
      <c r="JO414" s="39"/>
      <c r="JP414" s="39"/>
      <c r="JQ414" s="39"/>
      <c r="JR414" s="39"/>
      <c r="JS414" s="39"/>
      <c r="JT414" s="39"/>
      <c r="JU414" s="39"/>
      <c r="JV414" s="39"/>
      <c r="JW414" s="39"/>
      <c r="JX414" s="39"/>
      <c r="JY414" s="39"/>
      <c r="JZ414" s="39"/>
      <c r="KA414" s="39"/>
      <c r="KB414" s="39"/>
      <c r="KC414" s="39"/>
      <c r="KD414" s="39"/>
      <c r="KE414" s="39"/>
      <c r="KF414" s="39"/>
      <c r="KG414" s="39"/>
      <c r="KH414" s="39"/>
      <c r="KI414" s="39"/>
      <c r="KJ414" s="39"/>
      <c r="KK414" s="39"/>
      <c r="KL414" s="39"/>
      <c r="KM414" s="39"/>
      <c r="KN414" s="39"/>
      <c r="KO414" s="39"/>
      <c r="KP414" s="39"/>
      <c r="KQ414" s="39"/>
      <c r="KR414" s="39"/>
      <c r="KS414" s="39"/>
      <c r="KT414" s="39"/>
      <c r="KU414" s="39"/>
      <c r="KV414" s="39"/>
      <c r="KW414" s="39"/>
      <c r="KX414" s="39"/>
      <c r="KY414" s="39"/>
      <c r="KZ414" s="39"/>
      <c r="LA414" s="39"/>
      <c r="LB414" s="39"/>
      <c r="LC414" s="39"/>
      <c r="LD414" s="39"/>
      <c r="LE414" s="39"/>
      <c r="LF414" s="39"/>
      <c r="LG414" s="39"/>
      <c r="LH414" s="39"/>
      <c r="LI414" s="39"/>
      <c r="LJ414" s="39"/>
      <c r="LK414" s="39"/>
      <c r="LL414" s="39"/>
      <c r="LM414" s="39"/>
      <c r="LN414" s="39"/>
      <c r="LO414" s="39"/>
      <c r="LP414" s="39"/>
      <c r="LQ414" s="39"/>
      <c r="LR414" s="39"/>
      <c r="LS414" s="39"/>
      <c r="LT414" s="39"/>
      <c r="LU414" s="39"/>
      <c r="LV414" s="39"/>
      <c r="LW414" s="39"/>
      <c r="LX414" s="39"/>
      <c r="LY414" s="39"/>
      <c r="LZ414" s="39"/>
      <c r="MA414" s="39"/>
      <c r="MB414" s="39"/>
      <c r="MC414" s="39"/>
      <c r="MD414" s="39"/>
      <c r="ME414" s="39"/>
      <c r="MF414" s="39"/>
      <c r="MG414" s="39"/>
    </row>
    <row r="415" spans="1:345" s="36" customFormat="1" ht="35.1" customHeight="1">
      <c r="A415" s="34">
        <f t="shared" si="24"/>
        <v>414</v>
      </c>
      <c r="B415" s="35" t="s">
        <v>1452</v>
      </c>
      <c r="C415" s="35" t="s">
        <v>1453</v>
      </c>
      <c r="D415" s="35">
        <f t="shared" si="27"/>
        <v>16</v>
      </c>
      <c r="E415" s="35"/>
      <c r="F415" s="35"/>
      <c r="G415" s="35"/>
      <c r="H415" s="35">
        <v>16</v>
      </c>
      <c r="I415" s="35"/>
      <c r="J415" s="35"/>
      <c r="K415" s="35"/>
      <c r="L415" s="35"/>
      <c r="M415" s="35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  <c r="CR415" s="39"/>
      <c r="CS415" s="39"/>
      <c r="CT415" s="39"/>
      <c r="CU415" s="39"/>
      <c r="CV415" s="39"/>
      <c r="CW415" s="39"/>
      <c r="CX415" s="39"/>
      <c r="CY415" s="39"/>
      <c r="CZ415" s="39"/>
      <c r="DA415" s="39"/>
      <c r="DB415" s="39"/>
      <c r="DC415" s="39"/>
      <c r="DD415" s="39"/>
      <c r="DE415" s="39"/>
      <c r="DF415" s="39"/>
      <c r="DG415" s="39"/>
      <c r="DH415" s="39"/>
      <c r="DI415" s="39"/>
      <c r="DJ415" s="39"/>
      <c r="DK415" s="39"/>
      <c r="DL415" s="39"/>
      <c r="DM415" s="39"/>
      <c r="DN415" s="39"/>
      <c r="DO415" s="39"/>
      <c r="DP415" s="39"/>
      <c r="DQ415" s="39"/>
      <c r="DR415" s="39"/>
      <c r="DS415" s="39"/>
      <c r="DT415" s="39"/>
      <c r="DU415" s="39"/>
      <c r="DV415" s="39"/>
      <c r="DW415" s="39"/>
      <c r="DX415" s="39"/>
      <c r="DY415" s="39"/>
      <c r="DZ415" s="39"/>
      <c r="EA415" s="39"/>
      <c r="EB415" s="39"/>
      <c r="EC415" s="39"/>
      <c r="ED415" s="39"/>
      <c r="EE415" s="39"/>
      <c r="EF415" s="39"/>
      <c r="EG415" s="39"/>
      <c r="EH415" s="39"/>
      <c r="EI415" s="39"/>
      <c r="EJ415" s="39"/>
      <c r="EK415" s="39"/>
      <c r="EL415" s="39"/>
      <c r="EM415" s="39"/>
      <c r="EN415" s="39"/>
      <c r="EO415" s="39"/>
      <c r="EP415" s="39"/>
      <c r="EQ415" s="39"/>
      <c r="ER415" s="39"/>
      <c r="ES415" s="39"/>
      <c r="ET415" s="39"/>
      <c r="EU415" s="39"/>
      <c r="EV415" s="39"/>
      <c r="EW415" s="39"/>
      <c r="EX415" s="39"/>
      <c r="EY415" s="39"/>
      <c r="EZ415" s="39"/>
      <c r="FA415" s="39"/>
      <c r="FB415" s="39"/>
      <c r="FC415" s="39"/>
      <c r="FD415" s="39"/>
      <c r="FE415" s="39"/>
      <c r="FF415" s="39"/>
      <c r="FG415" s="39"/>
      <c r="FH415" s="39"/>
      <c r="FI415" s="39"/>
      <c r="FJ415" s="39"/>
      <c r="FK415" s="39"/>
      <c r="FL415" s="39"/>
      <c r="FM415" s="39"/>
      <c r="FN415" s="39"/>
      <c r="FO415" s="39"/>
      <c r="FP415" s="39"/>
      <c r="FQ415" s="39"/>
      <c r="FR415" s="39"/>
      <c r="FS415" s="39"/>
      <c r="FT415" s="39"/>
      <c r="FU415" s="39"/>
      <c r="FV415" s="39"/>
      <c r="FW415" s="39"/>
      <c r="FX415" s="39"/>
      <c r="FY415" s="39"/>
      <c r="FZ415" s="39"/>
      <c r="GA415" s="39"/>
      <c r="GB415" s="39"/>
      <c r="GC415" s="39"/>
      <c r="GD415" s="39"/>
      <c r="GE415" s="39"/>
      <c r="GF415" s="39"/>
      <c r="GG415" s="39"/>
      <c r="GH415" s="39"/>
      <c r="GI415" s="39"/>
      <c r="GJ415" s="39"/>
      <c r="GK415" s="39"/>
      <c r="GL415" s="39"/>
      <c r="GM415" s="39"/>
      <c r="GN415" s="39"/>
      <c r="GO415" s="39"/>
      <c r="GP415" s="39"/>
      <c r="GQ415" s="39"/>
      <c r="GR415" s="39"/>
      <c r="GS415" s="39"/>
      <c r="GT415" s="39"/>
      <c r="GU415" s="39"/>
      <c r="GV415" s="39"/>
      <c r="GW415" s="39"/>
      <c r="GX415" s="39"/>
      <c r="GY415" s="39"/>
      <c r="GZ415" s="39"/>
      <c r="HA415" s="39"/>
      <c r="HB415" s="39"/>
      <c r="HC415" s="39"/>
      <c r="HD415" s="39"/>
      <c r="HE415" s="39"/>
      <c r="HF415" s="39"/>
      <c r="HG415" s="39"/>
      <c r="HH415" s="39"/>
      <c r="HI415" s="39"/>
      <c r="HJ415" s="39"/>
      <c r="HK415" s="39"/>
      <c r="HL415" s="39"/>
      <c r="HM415" s="39"/>
      <c r="HN415" s="39"/>
      <c r="HO415" s="39"/>
      <c r="HP415" s="39"/>
      <c r="HQ415" s="39"/>
      <c r="HR415" s="39"/>
      <c r="HS415" s="39"/>
      <c r="HT415" s="39"/>
      <c r="HU415" s="39"/>
      <c r="HV415" s="39"/>
      <c r="HW415" s="39"/>
      <c r="HX415" s="39"/>
      <c r="HY415" s="39"/>
      <c r="HZ415" s="39"/>
      <c r="IA415" s="39"/>
      <c r="IB415" s="39"/>
      <c r="IC415" s="39"/>
      <c r="ID415" s="39"/>
      <c r="IE415" s="39"/>
      <c r="IF415" s="39"/>
      <c r="IG415" s="39"/>
      <c r="IH415" s="39"/>
      <c r="II415" s="39"/>
      <c r="IJ415" s="39"/>
      <c r="IK415" s="39"/>
      <c r="IL415" s="39"/>
      <c r="IM415" s="39"/>
      <c r="IN415" s="39"/>
      <c r="IO415" s="39"/>
      <c r="IP415" s="39"/>
      <c r="IQ415" s="39"/>
      <c r="IR415" s="39"/>
      <c r="IS415" s="39"/>
      <c r="IT415" s="39"/>
      <c r="IU415" s="39"/>
      <c r="IV415" s="39"/>
      <c r="IW415" s="39"/>
      <c r="IX415" s="39"/>
      <c r="IY415" s="39"/>
      <c r="IZ415" s="39"/>
      <c r="JA415" s="39"/>
      <c r="JB415" s="39"/>
      <c r="JC415" s="39"/>
      <c r="JD415" s="39"/>
      <c r="JE415" s="39"/>
      <c r="JF415" s="39"/>
      <c r="JG415" s="39"/>
      <c r="JH415" s="39"/>
      <c r="JI415" s="39"/>
      <c r="JJ415" s="39"/>
      <c r="JK415" s="39"/>
      <c r="JL415" s="39"/>
      <c r="JM415" s="39"/>
      <c r="JN415" s="39"/>
      <c r="JO415" s="39"/>
      <c r="JP415" s="39"/>
      <c r="JQ415" s="39"/>
      <c r="JR415" s="39"/>
      <c r="JS415" s="39"/>
      <c r="JT415" s="39"/>
      <c r="JU415" s="39"/>
      <c r="JV415" s="39"/>
      <c r="JW415" s="39"/>
      <c r="JX415" s="39"/>
      <c r="JY415" s="39"/>
      <c r="JZ415" s="39"/>
      <c r="KA415" s="39"/>
      <c r="KB415" s="39"/>
      <c r="KC415" s="39"/>
      <c r="KD415" s="39"/>
      <c r="KE415" s="39"/>
      <c r="KF415" s="39"/>
      <c r="KG415" s="39"/>
      <c r="KH415" s="39"/>
      <c r="KI415" s="39"/>
      <c r="KJ415" s="39"/>
      <c r="KK415" s="39"/>
      <c r="KL415" s="39"/>
      <c r="KM415" s="39"/>
      <c r="KN415" s="39"/>
      <c r="KO415" s="39"/>
      <c r="KP415" s="39"/>
      <c r="KQ415" s="39"/>
      <c r="KR415" s="39"/>
      <c r="KS415" s="39"/>
      <c r="KT415" s="39"/>
      <c r="KU415" s="39"/>
      <c r="KV415" s="39"/>
      <c r="KW415" s="39"/>
      <c r="KX415" s="39"/>
      <c r="KY415" s="39"/>
      <c r="KZ415" s="39"/>
      <c r="LA415" s="39"/>
      <c r="LB415" s="39"/>
      <c r="LC415" s="39"/>
      <c r="LD415" s="39"/>
      <c r="LE415" s="39"/>
      <c r="LF415" s="39"/>
      <c r="LG415" s="39"/>
      <c r="LH415" s="39"/>
      <c r="LI415" s="39"/>
      <c r="LJ415" s="39"/>
      <c r="LK415" s="39"/>
      <c r="LL415" s="39"/>
      <c r="LM415" s="39"/>
      <c r="LN415" s="39"/>
      <c r="LO415" s="39"/>
      <c r="LP415" s="39"/>
      <c r="LQ415" s="39"/>
      <c r="LR415" s="39"/>
      <c r="LS415" s="39"/>
      <c r="LT415" s="39"/>
      <c r="LU415" s="39"/>
      <c r="LV415" s="39"/>
      <c r="LW415" s="39"/>
      <c r="LX415" s="39"/>
      <c r="LY415" s="39"/>
      <c r="LZ415" s="39"/>
      <c r="MA415" s="39"/>
      <c r="MB415" s="39"/>
      <c r="MC415" s="39"/>
      <c r="MD415" s="39"/>
      <c r="ME415" s="39"/>
      <c r="MF415" s="39"/>
      <c r="MG415" s="39"/>
    </row>
    <row r="416" spans="1:345" s="36" customFormat="1" ht="35.1" customHeight="1">
      <c r="A416" s="34">
        <f t="shared" si="24"/>
        <v>415</v>
      </c>
      <c r="B416" s="35" t="s">
        <v>1258</v>
      </c>
      <c r="C416" s="35" t="s">
        <v>1260</v>
      </c>
      <c r="D416" s="35">
        <f>E416+F416+G416+H416+I416+J416+K416</f>
        <v>16</v>
      </c>
      <c r="E416" s="35"/>
      <c r="F416" s="35"/>
      <c r="G416" s="35"/>
      <c r="H416" s="35">
        <v>13</v>
      </c>
      <c r="I416" s="35"/>
      <c r="J416" s="35">
        <v>3</v>
      </c>
      <c r="K416" s="35"/>
      <c r="L416" s="35"/>
      <c r="M416" s="35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  <c r="CR416" s="39"/>
      <c r="CS416" s="39"/>
      <c r="CT416" s="39"/>
      <c r="CU416" s="39"/>
      <c r="CV416" s="39"/>
      <c r="CW416" s="39"/>
      <c r="CX416" s="39"/>
      <c r="CY416" s="39"/>
      <c r="CZ416" s="39"/>
      <c r="DA416" s="39"/>
      <c r="DB416" s="39"/>
      <c r="DC416" s="39"/>
      <c r="DD416" s="39"/>
      <c r="DE416" s="39"/>
      <c r="DF416" s="39"/>
      <c r="DG416" s="39"/>
      <c r="DH416" s="39"/>
      <c r="DI416" s="39"/>
      <c r="DJ416" s="39"/>
      <c r="DK416" s="39"/>
      <c r="DL416" s="39"/>
      <c r="DM416" s="39"/>
      <c r="DN416" s="39"/>
      <c r="DO416" s="39"/>
      <c r="DP416" s="39"/>
      <c r="DQ416" s="39"/>
      <c r="DR416" s="39"/>
      <c r="DS416" s="39"/>
      <c r="DT416" s="39"/>
      <c r="DU416" s="39"/>
      <c r="DV416" s="39"/>
      <c r="DW416" s="39"/>
      <c r="DX416" s="39"/>
      <c r="DY416" s="39"/>
      <c r="DZ416" s="39"/>
      <c r="EA416" s="39"/>
      <c r="EB416" s="39"/>
      <c r="EC416" s="39"/>
      <c r="ED416" s="39"/>
      <c r="EE416" s="39"/>
      <c r="EF416" s="39"/>
      <c r="EG416" s="39"/>
      <c r="EH416" s="39"/>
      <c r="EI416" s="39"/>
      <c r="EJ416" s="39"/>
      <c r="EK416" s="39"/>
      <c r="EL416" s="39"/>
      <c r="EM416" s="39"/>
      <c r="EN416" s="39"/>
      <c r="EO416" s="39"/>
      <c r="EP416" s="39"/>
      <c r="EQ416" s="39"/>
      <c r="ER416" s="39"/>
      <c r="ES416" s="39"/>
      <c r="ET416" s="39"/>
      <c r="EU416" s="39"/>
      <c r="EV416" s="39"/>
      <c r="EW416" s="39"/>
      <c r="EX416" s="39"/>
      <c r="EY416" s="39"/>
      <c r="EZ416" s="39"/>
      <c r="FA416" s="39"/>
      <c r="FB416" s="39"/>
      <c r="FC416" s="39"/>
      <c r="FD416" s="39"/>
      <c r="FE416" s="39"/>
      <c r="FF416" s="39"/>
      <c r="FG416" s="39"/>
      <c r="FH416" s="39"/>
      <c r="FI416" s="39"/>
      <c r="FJ416" s="39"/>
      <c r="FK416" s="39"/>
      <c r="FL416" s="39"/>
      <c r="FM416" s="39"/>
      <c r="FN416" s="39"/>
      <c r="FO416" s="39"/>
      <c r="FP416" s="39"/>
      <c r="FQ416" s="39"/>
      <c r="FR416" s="39"/>
      <c r="FS416" s="39"/>
      <c r="FT416" s="39"/>
      <c r="FU416" s="39"/>
      <c r="FV416" s="39"/>
      <c r="FW416" s="39"/>
      <c r="FX416" s="39"/>
      <c r="FY416" s="39"/>
      <c r="FZ416" s="39"/>
      <c r="GA416" s="39"/>
      <c r="GB416" s="39"/>
      <c r="GC416" s="39"/>
      <c r="GD416" s="39"/>
      <c r="GE416" s="39"/>
      <c r="GF416" s="39"/>
      <c r="GG416" s="39"/>
      <c r="GH416" s="39"/>
      <c r="GI416" s="39"/>
      <c r="GJ416" s="39"/>
      <c r="GK416" s="39"/>
      <c r="GL416" s="39"/>
      <c r="GM416" s="39"/>
      <c r="GN416" s="39"/>
      <c r="GO416" s="39"/>
      <c r="GP416" s="39"/>
      <c r="GQ416" s="39"/>
      <c r="GR416" s="39"/>
      <c r="GS416" s="39"/>
      <c r="GT416" s="39"/>
      <c r="GU416" s="39"/>
      <c r="GV416" s="39"/>
      <c r="GW416" s="39"/>
      <c r="GX416" s="39"/>
      <c r="GY416" s="39"/>
      <c r="GZ416" s="39"/>
      <c r="HA416" s="39"/>
      <c r="HB416" s="39"/>
      <c r="HC416" s="39"/>
      <c r="HD416" s="39"/>
      <c r="HE416" s="39"/>
      <c r="HF416" s="39"/>
      <c r="HG416" s="39"/>
      <c r="HH416" s="39"/>
      <c r="HI416" s="39"/>
      <c r="HJ416" s="39"/>
      <c r="HK416" s="39"/>
      <c r="HL416" s="39"/>
      <c r="HM416" s="39"/>
      <c r="HN416" s="39"/>
      <c r="HO416" s="39"/>
      <c r="HP416" s="39"/>
      <c r="HQ416" s="39"/>
      <c r="HR416" s="39"/>
      <c r="HS416" s="39"/>
      <c r="HT416" s="39"/>
      <c r="HU416" s="39"/>
      <c r="HV416" s="39"/>
      <c r="HW416" s="39"/>
      <c r="HX416" s="39"/>
      <c r="HY416" s="39"/>
      <c r="HZ416" s="39"/>
      <c r="IA416" s="39"/>
      <c r="IB416" s="39"/>
      <c r="IC416" s="39"/>
      <c r="ID416" s="39"/>
      <c r="IE416" s="39"/>
      <c r="IF416" s="39"/>
      <c r="IG416" s="39"/>
      <c r="IH416" s="39"/>
      <c r="II416" s="39"/>
      <c r="IJ416" s="39"/>
      <c r="IK416" s="39"/>
      <c r="IL416" s="39"/>
      <c r="IM416" s="39"/>
      <c r="IN416" s="39"/>
      <c r="IO416" s="39"/>
      <c r="IP416" s="39"/>
      <c r="IQ416" s="39"/>
      <c r="IR416" s="39"/>
      <c r="IS416" s="39"/>
      <c r="IT416" s="39"/>
      <c r="IU416" s="39"/>
      <c r="IV416" s="39"/>
      <c r="IW416" s="39"/>
      <c r="IX416" s="39"/>
      <c r="IY416" s="39"/>
      <c r="IZ416" s="39"/>
      <c r="JA416" s="39"/>
      <c r="JB416" s="39"/>
      <c r="JC416" s="39"/>
      <c r="JD416" s="39"/>
      <c r="JE416" s="39"/>
      <c r="JF416" s="39"/>
      <c r="JG416" s="39"/>
      <c r="JH416" s="39"/>
      <c r="JI416" s="39"/>
      <c r="JJ416" s="39"/>
      <c r="JK416" s="39"/>
      <c r="JL416" s="39"/>
      <c r="JM416" s="39"/>
      <c r="JN416" s="39"/>
      <c r="JO416" s="39"/>
      <c r="JP416" s="39"/>
      <c r="JQ416" s="39"/>
      <c r="JR416" s="39"/>
      <c r="JS416" s="39"/>
      <c r="JT416" s="39"/>
      <c r="JU416" s="39"/>
      <c r="JV416" s="39"/>
      <c r="JW416" s="39"/>
      <c r="JX416" s="39"/>
      <c r="JY416" s="39"/>
      <c r="JZ416" s="39"/>
      <c r="KA416" s="39"/>
      <c r="KB416" s="39"/>
      <c r="KC416" s="39"/>
      <c r="KD416" s="39"/>
      <c r="KE416" s="39"/>
      <c r="KF416" s="39"/>
      <c r="KG416" s="39"/>
      <c r="KH416" s="39"/>
      <c r="KI416" s="39"/>
      <c r="KJ416" s="39"/>
      <c r="KK416" s="39"/>
      <c r="KL416" s="39"/>
      <c r="KM416" s="39"/>
      <c r="KN416" s="39"/>
      <c r="KO416" s="39"/>
      <c r="KP416" s="39"/>
      <c r="KQ416" s="39"/>
      <c r="KR416" s="39"/>
      <c r="KS416" s="39"/>
      <c r="KT416" s="39"/>
      <c r="KU416" s="39"/>
      <c r="KV416" s="39"/>
      <c r="KW416" s="39"/>
      <c r="KX416" s="39"/>
      <c r="KY416" s="39"/>
      <c r="KZ416" s="39"/>
      <c r="LA416" s="39"/>
      <c r="LB416" s="39"/>
      <c r="LC416" s="39"/>
      <c r="LD416" s="39"/>
      <c r="LE416" s="39"/>
      <c r="LF416" s="39"/>
      <c r="LG416" s="39"/>
      <c r="LH416" s="39"/>
      <c r="LI416" s="39"/>
      <c r="LJ416" s="39"/>
      <c r="LK416" s="39"/>
      <c r="LL416" s="39"/>
      <c r="LM416" s="39"/>
      <c r="LN416" s="39"/>
      <c r="LO416" s="39"/>
      <c r="LP416" s="39"/>
      <c r="LQ416" s="39"/>
      <c r="LR416" s="39"/>
      <c r="LS416" s="39"/>
      <c r="LT416" s="39"/>
      <c r="LU416" s="39"/>
      <c r="LV416" s="39"/>
      <c r="LW416" s="39"/>
      <c r="LX416" s="39"/>
      <c r="LY416" s="39"/>
      <c r="LZ416" s="39"/>
      <c r="MA416" s="39"/>
      <c r="MB416" s="39"/>
      <c r="MC416" s="39"/>
      <c r="MD416" s="39"/>
      <c r="ME416" s="39"/>
      <c r="MF416" s="39"/>
      <c r="MG416" s="39"/>
    </row>
    <row r="417" spans="1:345" s="12" customFormat="1" ht="35.1" customHeight="1">
      <c r="A417" s="34">
        <f t="shared" si="24"/>
        <v>416</v>
      </c>
      <c r="B417" s="11" t="s">
        <v>1455</v>
      </c>
      <c r="C417" s="11" t="s">
        <v>1456</v>
      </c>
      <c r="D417" s="11"/>
      <c r="E417" s="11"/>
      <c r="F417" s="11"/>
      <c r="G417" s="11"/>
      <c r="H417" s="11">
        <v>5</v>
      </c>
      <c r="I417" s="11">
        <v>5</v>
      </c>
      <c r="J417" s="11"/>
      <c r="K417" s="11"/>
      <c r="L417" s="11"/>
      <c r="M417" s="11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15"/>
      <c r="CR417" s="15"/>
      <c r="CS417" s="15"/>
      <c r="CT417" s="15"/>
      <c r="CU417" s="15"/>
      <c r="CV417" s="15"/>
      <c r="CW417" s="15"/>
      <c r="CX417" s="15"/>
      <c r="CY417" s="15"/>
      <c r="CZ417" s="15"/>
      <c r="DA417" s="15"/>
      <c r="DB417" s="15"/>
      <c r="DC417" s="15"/>
      <c r="DD417" s="15"/>
      <c r="DE417" s="15"/>
      <c r="DF417" s="15"/>
      <c r="DG417" s="15"/>
      <c r="DH417" s="15"/>
      <c r="DI417" s="15"/>
      <c r="DJ417" s="15"/>
      <c r="DK417" s="15"/>
      <c r="DL417" s="15"/>
      <c r="DM417" s="15"/>
      <c r="DN417" s="15"/>
      <c r="DO417" s="15"/>
      <c r="DP417" s="15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  <c r="EI417" s="15"/>
      <c r="EJ417" s="15"/>
      <c r="EK417" s="15"/>
      <c r="EL417" s="15"/>
      <c r="EM417" s="15"/>
      <c r="EN417" s="15"/>
      <c r="EO417" s="15"/>
      <c r="EP417" s="15"/>
      <c r="EQ417" s="15"/>
      <c r="ER417" s="15"/>
      <c r="ES417" s="15"/>
      <c r="ET417" s="15"/>
      <c r="EU417" s="15"/>
      <c r="EV417" s="15"/>
      <c r="EW417" s="15"/>
      <c r="EX417" s="15"/>
      <c r="EY417" s="15"/>
      <c r="EZ417" s="15"/>
      <c r="FA417" s="15"/>
      <c r="FB417" s="15"/>
      <c r="FC417" s="15"/>
      <c r="FD417" s="15"/>
      <c r="FE417" s="15"/>
      <c r="FF417" s="15"/>
      <c r="FG417" s="15"/>
      <c r="FH417" s="15"/>
      <c r="FI417" s="15"/>
      <c r="FJ417" s="15"/>
      <c r="FK417" s="15"/>
      <c r="FL417" s="15"/>
      <c r="FM417" s="15"/>
      <c r="FN417" s="15"/>
      <c r="FO417" s="15"/>
      <c r="FP417" s="15"/>
      <c r="FQ417" s="15"/>
      <c r="FR417" s="15"/>
      <c r="FS417" s="15"/>
      <c r="FT417" s="15"/>
      <c r="FU417" s="15"/>
      <c r="FV417" s="15"/>
      <c r="FW417" s="15"/>
      <c r="FX417" s="15"/>
      <c r="FY417" s="15"/>
      <c r="FZ417" s="15"/>
      <c r="GA417" s="15"/>
      <c r="GB417" s="15"/>
      <c r="GC417" s="15"/>
      <c r="GD417" s="15"/>
      <c r="GE417" s="15"/>
      <c r="GF417" s="15"/>
      <c r="GG417" s="15"/>
      <c r="GH417" s="15"/>
      <c r="GI417" s="15"/>
      <c r="GJ417" s="15"/>
      <c r="GK417" s="15"/>
      <c r="GL417" s="15"/>
      <c r="GM417" s="15"/>
      <c r="GN417" s="15"/>
      <c r="GO417" s="15"/>
      <c r="GP417" s="15"/>
      <c r="GQ417" s="15"/>
      <c r="GR417" s="15"/>
      <c r="GS417" s="15"/>
      <c r="GT417" s="15"/>
      <c r="GU417" s="15"/>
      <c r="GV417" s="15"/>
      <c r="GW417" s="15"/>
      <c r="GX417" s="15"/>
      <c r="GY417" s="15"/>
      <c r="GZ417" s="15"/>
      <c r="HA417" s="15"/>
      <c r="HB417" s="15"/>
      <c r="HC417" s="15"/>
      <c r="HD417" s="15"/>
      <c r="HE417" s="15"/>
      <c r="HF417" s="15"/>
      <c r="HG417" s="15"/>
      <c r="HH417" s="15"/>
      <c r="HI417" s="15"/>
      <c r="HJ417" s="15"/>
      <c r="HK417" s="15"/>
      <c r="HL417" s="15"/>
      <c r="HM417" s="15"/>
      <c r="HN417" s="15"/>
      <c r="HO417" s="15"/>
      <c r="HP417" s="15"/>
      <c r="HQ417" s="15"/>
      <c r="HR417" s="15"/>
      <c r="HS417" s="15"/>
      <c r="HT417" s="15"/>
      <c r="HU417" s="15"/>
      <c r="HV417" s="15"/>
      <c r="HW417" s="15"/>
      <c r="HX417" s="15"/>
      <c r="HY417" s="15"/>
      <c r="HZ417" s="15"/>
      <c r="IA417" s="15"/>
      <c r="IB417" s="15"/>
      <c r="IC417" s="15"/>
      <c r="ID417" s="15"/>
      <c r="IE417" s="15"/>
      <c r="IF417" s="15"/>
      <c r="IG417" s="15"/>
      <c r="IH417" s="15"/>
      <c r="II417" s="15"/>
      <c r="IJ417" s="15"/>
      <c r="IK417" s="15"/>
      <c r="IL417" s="15"/>
      <c r="IM417" s="15"/>
      <c r="IN417" s="15"/>
      <c r="IO417" s="15"/>
      <c r="IP417" s="15"/>
      <c r="IQ417" s="15"/>
      <c r="IR417" s="15"/>
      <c r="IS417" s="15"/>
      <c r="IT417" s="15"/>
      <c r="IU417" s="15"/>
      <c r="IV417" s="15"/>
      <c r="IW417" s="15"/>
      <c r="IX417" s="15"/>
      <c r="IY417" s="15"/>
      <c r="IZ417" s="15"/>
      <c r="JA417" s="15"/>
      <c r="JB417" s="15"/>
      <c r="JC417" s="15"/>
      <c r="JD417" s="15"/>
      <c r="JE417" s="15"/>
      <c r="JF417" s="15"/>
      <c r="JG417" s="15"/>
      <c r="JH417" s="15"/>
      <c r="JI417" s="15"/>
      <c r="JJ417" s="15"/>
      <c r="JK417" s="15"/>
      <c r="JL417" s="15"/>
      <c r="JM417" s="15"/>
      <c r="JN417" s="15"/>
      <c r="JO417" s="15"/>
      <c r="JP417" s="15"/>
      <c r="JQ417" s="15"/>
      <c r="JR417" s="15"/>
      <c r="JS417" s="15"/>
      <c r="JT417" s="15"/>
      <c r="JU417" s="15"/>
      <c r="JV417" s="15"/>
      <c r="JW417" s="15"/>
      <c r="JX417" s="15"/>
      <c r="JY417" s="15"/>
      <c r="JZ417" s="15"/>
      <c r="KA417" s="15"/>
      <c r="KB417" s="15"/>
      <c r="KC417" s="15"/>
      <c r="KD417" s="15"/>
      <c r="KE417" s="15"/>
      <c r="KF417" s="15"/>
      <c r="KG417" s="15"/>
      <c r="KH417" s="15"/>
      <c r="KI417" s="15"/>
      <c r="KJ417" s="15"/>
      <c r="KK417" s="15"/>
      <c r="KL417" s="15"/>
      <c r="KM417" s="15"/>
      <c r="KN417" s="15"/>
      <c r="KO417" s="15"/>
      <c r="KP417" s="15"/>
      <c r="KQ417" s="15"/>
      <c r="KR417" s="15"/>
      <c r="KS417" s="15"/>
      <c r="KT417" s="15"/>
      <c r="KU417" s="15"/>
      <c r="KV417" s="15"/>
      <c r="KW417" s="15"/>
      <c r="KX417" s="15"/>
      <c r="KY417" s="15"/>
      <c r="KZ417" s="15"/>
      <c r="LA417" s="15"/>
      <c r="LB417" s="15"/>
      <c r="LC417" s="15"/>
      <c r="LD417" s="15"/>
      <c r="LE417" s="15"/>
      <c r="LF417" s="15"/>
      <c r="LG417" s="15"/>
      <c r="LH417" s="15"/>
      <c r="LI417" s="15"/>
      <c r="LJ417" s="15"/>
      <c r="LK417" s="15"/>
      <c r="LL417" s="15"/>
      <c r="LM417" s="15"/>
      <c r="LN417" s="15"/>
      <c r="LO417" s="15"/>
      <c r="LP417" s="15"/>
      <c r="LQ417" s="15"/>
      <c r="LR417" s="15"/>
      <c r="LS417" s="15"/>
      <c r="LT417" s="15"/>
      <c r="LU417" s="15"/>
      <c r="LV417" s="15"/>
      <c r="LW417" s="15"/>
      <c r="LX417" s="15"/>
      <c r="LY417" s="15"/>
      <c r="LZ417" s="15"/>
      <c r="MA417" s="15"/>
      <c r="MB417" s="15"/>
      <c r="MC417" s="15"/>
      <c r="MD417" s="15"/>
      <c r="ME417" s="15"/>
      <c r="MF417" s="15"/>
      <c r="MG417" s="15"/>
    </row>
    <row r="418" spans="1:345" s="36" customFormat="1" ht="35.1" customHeight="1">
      <c r="A418" s="34">
        <f t="shared" si="24"/>
        <v>417</v>
      </c>
      <c r="B418" s="35" t="s">
        <v>1463</v>
      </c>
      <c r="C418" s="35" t="s">
        <v>809</v>
      </c>
      <c r="D418" s="35">
        <f>E418+F418+G418+H418+I418+J418+K418</f>
        <v>10</v>
      </c>
      <c r="E418" s="35"/>
      <c r="F418" s="35"/>
      <c r="G418" s="35"/>
      <c r="H418" s="35"/>
      <c r="I418" s="35"/>
      <c r="J418" s="35">
        <v>10</v>
      </c>
      <c r="K418" s="35"/>
      <c r="L418" s="35"/>
      <c r="M418" s="35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  <c r="CR418" s="39"/>
      <c r="CS418" s="39"/>
      <c r="CT418" s="39"/>
      <c r="CU418" s="39"/>
      <c r="CV418" s="39"/>
      <c r="CW418" s="39"/>
      <c r="CX418" s="39"/>
      <c r="CY418" s="39"/>
      <c r="CZ418" s="39"/>
      <c r="DA418" s="39"/>
      <c r="DB418" s="39"/>
      <c r="DC418" s="39"/>
      <c r="DD418" s="39"/>
      <c r="DE418" s="39"/>
      <c r="DF418" s="39"/>
      <c r="DG418" s="39"/>
      <c r="DH418" s="39"/>
      <c r="DI418" s="39"/>
      <c r="DJ418" s="39"/>
      <c r="DK418" s="39"/>
      <c r="DL418" s="39"/>
      <c r="DM418" s="39"/>
      <c r="DN418" s="39"/>
      <c r="DO418" s="39"/>
      <c r="DP418" s="39"/>
      <c r="DQ418" s="39"/>
      <c r="DR418" s="39"/>
      <c r="DS418" s="39"/>
      <c r="DT418" s="39"/>
      <c r="DU418" s="39"/>
      <c r="DV418" s="39"/>
      <c r="DW418" s="39"/>
      <c r="DX418" s="39"/>
      <c r="DY418" s="39"/>
      <c r="DZ418" s="39"/>
      <c r="EA418" s="39"/>
      <c r="EB418" s="39"/>
      <c r="EC418" s="39"/>
      <c r="ED418" s="39"/>
      <c r="EE418" s="39"/>
      <c r="EF418" s="39"/>
      <c r="EG418" s="39"/>
      <c r="EH418" s="39"/>
      <c r="EI418" s="39"/>
      <c r="EJ418" s="39"/>
      <c r="EK418" s="39"/>
      <c r="EL418" s="39"/>
      <c r="EM418" s="39"/>
      <c r="EN418" s="39"/>
      <c r="EO418" s="39"/>
      <c r="EP418" s="39"/>
      <c r="EQ418" s="39"/>
      <c r="ER418" s="39"/>
      <c r="ES418" s="39"/>
      <c r="ET418" s="39"/>
      <c r="EU418" s="39"/>
      <c r="EV418" s="39"/>
      <c r="EW418" s="39"/>
      <c r="EX418" s="39"/>
      <c r="EY418" s="39"/>
      <c r="EZ418" s="39"/>
      <c r="FA418" s="39"/>
      <c r="FB418" s="39"/>
      <c r="FC418" s="39"/>
      <c r="FD418" s="39"/>
      <c r="FE418" s="39"/>
      <c r="FF418" s="39"/>
      <c r="FG418" s="39"/>
      <c r="FH418" s="39"/>
      <c r="FI418" s="39"/>
      <c r="FJ418" s="39"/>
      <c r="FK418" s="39"/>
      <c r="FL418" s="39"/>
      <c r="FM418" s="39"/>
      <c r="FN418" s="39"/>
      <c r="FO418" s="39"/>
      <c r="FP418" s="39"/>
      <c r="FQ418" s="39"/>
      <c r="FR418" s="39"/>
      <c r="FS418" s="39"/>
      <c r="FT418" s="39"/>
      <c r="FU418" s="39"/>
      <c r="FV418" s="39"/>
      <c r="FW418" s="39"/>
      <c r="FX418" s="39"/>
      <c r="FY418" s="39"/>
      <c r="FZ418" s="39"/>
      <c r="GA418" s="39"/>
      <c r="GB418" s="39"/>
      <c r="GC418" s="39"/>
      <c r="GD418" s="39"/>
      <c r="GE418" s="39"/>
      <c r="GF418" s="39"/>
      <c r="GG418" s="39"/>
      <c r="GH418" s="39"/>
      <c r="GI418" s="39"/>
      <c r="GJ418" s="39"/>
      <c r="GK418" s="39"/>
      <c r="GL418" s="39"/>
      <c r="GM418" s="39"/>
      <c r="GN418" s="39"/>
      <c r="GO418" s="39"/>
      <c r="GP418" s="39"/>
      <c r="GQ418" s="39"/>
      <c r="GR418" s="39"/>
      <c r="GS418" s="39"/>
      <c r="GT418" s="39"/>
      <c r="GU418" s="39"/>
      <c r="GV418" s="39"/>
      <c r="GW418" s="39"/>
      <c r="GX418" s="39"/>
      <c r="GY418" s="39"/>
      <c r="GZ418" s="39"/>
      <c r="HA418" s="39"/>
      <c r="HB418" s="39"/>
      <c r="HC418" s="39"/>
      <c r="HD418" s="39"/>
      <c r="HE418" s="39"/>
      <c r="HF418" s="39"/>
      <c r="HG418" s="39"/>
      <c r="HH418" s="39"/>
      <c r="HI418" s="39"/>
      <c r="HJ418" s="39"/>
      <c r="HK418" s="39"/>
      <c r="HL418" s="39"/>
      <c r="HM418" s="39"/>
      <c r="HN418" s="39"/>
      <c r="HO418" s="39"/>
      <c r="HP418" s="39"/>
      <c r="HQ418" s="39"/>
      <c r="HR418" s="39"/>
      <c r="HS418" s="39"/>
      <c r="HT418" s="39"/>
      <c r="HU418" s="39"/>
      <c r="HV418" s="39"/>
      <c r="HW418" s="39"/>
      <c r="HX418" s="39"/>
      <c r="HY418" s="39"/>
      <c r="HZ418" s="39"/>
      <c r="IA418" s="39"/>
      <c r="IB418" s="39"/>
      <c r="IC418" s="39"/>
      <c r="ID418" s="39"/>
      <c r="IE418" s="39"/>
      <c r="IF418" s="39"/>
      <c r="IG418" s="39"/>
      <c r="IH418" s="39"/>
      <c r="II418" s="39"/>
      <c r="IJ418" s="39"/>
      <c r="IK418" s="39"/>
      <c r="IL418" s="39"/>
      <c r="IM418" s="39"/>
      <c r="IN418" s="39"/>
      <c r="IO418" s="39"/>
      <c r="IP418" s="39"/>
      <c r="IQ418" s="39"/>
      <c r="IR418" s="39"/>
      <c r="IS418" s="39"/>
      <c r="IT418" s="39"/>
      <c r="IU418" s="39"/>
      <c r="IV418" s="39"/>
      <c r="IW418" s="39"/>
      <c r="IX418" s="39"/>
      <c r="IY418" s="39"/>
      <c r="IZ418" s="39"/>
      <c r="JA418" s="39"/>
      <c r="JB418" s="39"/>
      <c r="JC418" s="39"/>
      <c r="JD418" s="39"/>
      <c r="JE418" s="39"/>
      <c r="JF418" s="39"/>
      <c r="JG418" s="39"/>
      <c r="JH418" s="39"/>
      <c r="JI418" s="39"/>
      <c r="JJ418" s="39"/>
      <c r="JK418" s="39"/>
      <c r="JL418" s="39"/>
      <c r="JM418" s="39"/>
      <c r="JN418" s="39"/>
      <c r="JO418" s="39"/>
      <c r="JP418" s="39"/>
      <c r="JQ418" s="39"/>
      <c r="JR418" s="39"/>
      <c r="JS418" s="39"/>
      <c r="JT418" s="39"/>
      <c r="JU418" s="39"/>
      <c r="JV418" s="39"/>
      <c r="JW418" s="39"/>
      <c r="JX418" s="39"/>
      <c r="JY418" s="39"/>
      <c r="JZ418" s="39"/>
      <c r="KA418" s="39"/>
      <c r="KB418" s="39"/>
      <c r="KC418" s="39"/>
      <c r="KD418" s="39"/>
      <c r="KE418" s="39"/>
      <c r="KF418" s="39"/>
      <c r="KG418" s="39"/>
      <c r="KH418" s="39"/>
      <c r="KI418" s="39"/>
      <c r="KJ418" s="39"/>
      <c r="KK418" s="39"/>
      <c r="KL418" s="39"/>
      <c r="KM418" s="39"/>
      <c r="KN418" s="39"/>
      <c r="KO418" s="39"/>
      <c r="KP418" s="39"/>
      <c r="KQ418" s="39"/>
      <c r="KR418" s="39"/>
      <c r="KS418" s="39"/>
      <c r="KT418" s="39"/>
      <c r="KU418" s="39"/>
      <c r="KV418" s="39"/>
      <c r="KW418" s="39"/>
      <c r="KX418" s="39"/>
      <c r="KY418" s="39"/>
      <c r="KZ418" s="39"/>
      <c r="LA418" s="39"/>
      <c r="LB418" s="39"/>
      <c r="LC418" s="39"/>
      <c r="LD418" s="39"/>
      <c r="LE418" s="39"/>
      <c r="LF418" s="39"/>
      <c r="LG418" s="39"/>
      <c r="LH418" s="39"/>
      <c r="LI418" s="39"/>
      <c r="LJ418" s="39"/>
      <c r="LK418" s="39"/>
      <c r="LL418" s="39"/>
      <c r="LM418" s="39"/>
      <c r="LN418" s="39"/>
      <c r="LO418" s="39"/>
      <c r="LP418" s="39"/>
      <c r="LQ418" s="39"/>
      <c r="LR418" s="39"/>
      <c r="LS418" s="39"/>
      <c r="LT418" s="39"/>
      <c r="LU418" s="39"/>
      <c r="LV418" s="39"/>
      <c r="LW418" s="39"/>
      <c r="LX418" s="39"/>
      <c r="LY418" s="39"/>
      <c r="LZ418" s="39"/>
      <c r="MA418" s="39"/>
      <c r="MB418" s="39"/>
      <c r="MC418" s="39"/>
      <c r="MD418" s="39"/>
      <c r="ME418" s="39"/>
      <c r="MF418" s="39"/>
      <c r="MG418" s="39"/>
    </row>
    <row r="419" spans="1:345" s="12" customFormat="1" ht="35.1" customHeight="1">
      <c r="A419" s="34">
        <f t="shared" si="24"/>
        <v>418</v>
      </c>
      <c r="B419" s="11" t="s">
        <v>1469</v>
      </c>
      <c r="C419" s="11" t="s">
        <v>1470</v>
      </c>
      <c r="D419" s="11"/>
      <c r="E419" s="11"/>
      <c r="F419" s="11"/>
      <c r="G419" s="11"/>
      <c r="H419" s="11">
        <v>3</v>
      </c>
      <c r="I419" s="11">
        <v>2</v>
      </c>
      <c r="J419" s="11">
        <v>2</v>
      </c>
      <c r="K419" s="11"/>
      <c r="L419" s="11"/>
      <c r="M419" s="11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15"/>
      <c r="CR419" s="15"/>
      <c r="CS419" s="15"/>
      <c r="CT419" s="15"/>
      <c r="CU419" s="15"/>
      <c r="CV419" s="15"/>
      <c r="CW419" s="15"/>
      <c r="CX419" s="15"/>
      <c r="CY419" s="15"/>
      <c r="CZ419" s="15"/>
      <c r="DA419" s="15"/>
      <c r="DB419" s="15"/>
      <c r="DC419" s="15"/>
      <c r="DD419" s="15"/>
      <c r="DE419" s="15"/>
      <c r="DF419" s="15"/>
      <c r="DG419" s="15"/>
      <c r="DH419" s="15"/>
      <c r="DI419" s="15"/>
      <c r="DJ419" s="15"/>
      <c r="DK419" s="15"/>
      <c r="DL419" s="15"/>
      <c r="DM419" s="15"/>
      <c r="DN419" s="15"/>
      <c r="DO419" s="15"/>
      <c r="DP419" s="15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  <c r="EN419" s="15"/>
      <c r="EO419" s="15"/>
      <c r="EP419" s="15"/>
      <c r="EQ419" s="15"/>
      <c r="ER419" s="15"/>
      <c r="ES419" s="15"/>
      <c r="ET419" s="15"/>
      <c r="EU419" s="15"/>
      <c r="EV419" s="15"/>
      <c r="EW419" s="15"/>
      <c r="EX419" s="15"/>
      <c r="EY419" s="15"/>
      <c r="EZ419" s="15"/>
      <c r="FA419" s="15"/>
      <c r="FB419" s="15"/>
      <c r="FC419" s="15"/>
      <c r="FD419" s="15"/>
      <c r="FE419" s="15"/>
      <c r="FF419" s="15"/>
      <c r="FG419" s="15"/>
      <c r="FH419" s="15"/>
      <c r="FI419" s="15"/>
      <c r="FJ419" s="15"/>
      <c r="FK419" s="15"/>
      <c r="FL419" s="15"/>
      <c r="FM419" s="15"/>
      <c r="FN419" s="15"/>
      <c r="FO419" s="15"/>
      <c r="FP419" s="15"/>
      <c r="FQ419" s="15"/>
      <c r="FR419" s="15"/>
      <c r="FS419" s="15"/>
      <c r="FT419" s="15"/>
      <c r="FU419" s="15"/>
      <c r="FV419" s="15"/>
      <c r="FW419" s="15"/>
      <c r="FX419" s="15"/>
      <c r="FY419" s="15"/>
      <c r="FZ419" s="15"/>
      <c r="GA419" s="15"/>
      <c r="GB419" s="15"/>
      <c r="GC419" s="15"/>
      <c r="GD419" s="15"/>
      <c r="GE419" s="15"/>
      <c r="GF419" s="15"/>
      <c r="GG419" s="15"/>
      <c r="GH419" s="15"/>
      <c r="GI419" s="15"/>
      <c r="GJ419" s="15"/>
      <c r="GK419" s="15"/>
      <c r="GL419" s="15"/>
      <c r="GM419" s="15"/>
      <c r="GN419" s="15"/>
      <c r="GO419" s="15"/>
      <c r="GP419" s="15"/>
      <c r="GQ419" s="15"/>
      <c r="GR419" s="15"/>
      <c r="GS419" s="15"/>
      <c r="GT419" s="15"/>
      <c r="GU419" s="15"/>
      <c r="GV419" s="15"/>
      <c r="GW419" s="15"/>
      <c r="GX419" s="15"/>
      <c r="GY419" s="15"/>
      <c r="GZ419" s="15"/>
      <c r="HA419" s="15"/>
      <c r="HB419" s="15"/>
      <c r="HC419" s="15"/>
      <c r="HD419" s="15"/>
      <c r="HE419" s="15"/>
      <c r="HF419" s="15"/>
      <c r="HG419" s="15"/>
      <c r="HH419" s="15"/>
      <c r="HI419" s="15"/>
      <c r="HJ419" s="15"/>
      <c r="HK419" s="15"/>
      <c r="HL419" s="15"/>
      <c r="HM419" s="15"/>
      <c r="HN419" s="15"/>
      <c r="HO419" s="15"/>
      <c r="HP419" s="15"/>
      <c r="HQ419" s="15"/>
      <c r="HR419" s="15"/>
      <c r="HS419" s="15"/>
      <c r="HT419" s="15"/>
      <c r="HU419" s="15"/>
      <c r="HV419" s="15"/>
      <c r="HW419" s="15"/>
      <c r="HX419" s="15"/>
      <c r="HY419" s="15"/>
      <c r="HZ419" s="15"/>
      <c r="IA419" s="15"/>
      <c r="IB419" s="15"/>
      <c r="IC419" s="15"/>
      <c r="ID419" s="15"/>
      <c r="IE419" s="15"/>
      <c r="IF419" s="15"/>
      <c r="IG419" s="15"/>
      <c r="IH419" s="15"/>
      <c r="II419" s="15"/>
      <c r="IJ419" s="15"/>
      <c r="IK419" s="15"/>
      <c r="IL419" s="15"/>
      <c r="IM419" s="15"/>
      <c r="IN419" s="15"/>
      <c r="IO419" s="15"/>
      <c r="IP419" s="15"/>
      <c r="IQ419" s="15"/>
      <c r="IR419" s="15"/>
      <c r="IS419" s="15"/>
      <c r="IT419" s="15"/>
      <c r="IU419" s="15"/>
      <c r="IV419" s="15"/>
      <c r="IW419" s="15"/>
      <c r="IX419" s="15"/>
      <c r="IY419" s="15"/>
      <c r="IZ419" s="15"/>
      <c r="JA419" s="15"/>
      <c r="JB419" s="15"/>
      <c r="JC419" s="15"/>
      <c r="JD419" s="15"/>
      <c r="JE419" s="15"/>
      <c r="JF419" s="15"/>
      <c r="JG419" s="15"/>
      <c r="JH419" s="15"/>
      <c r="JI419" s="15"/>
      <c r="JJ419" s="15"/>
      <c r="JK419" s="15"/>
      <c r="JL419" s="15"/>
      <c r="JM419" s="15"/>
      <c r="JN419" s="15"/>
      <c r="JO419" s="15"/>
      <c r="JP419" s="15"/>
      <c r="JQ419" s="15"/>
      <c r="JR419" s="15"/>
      <c r="JS419" s="15"/>
      <c r="JT419" s="15"/>
      <c r="JU419" s="15"/>
      <c r="JV419" s="15"/>
      <c r="JW419" s="15"/>
      <c r="JX419" s="15"/>
      <c r="JY419" s="15"/>
      <c r="JZ419" s="15"/>
      <c r="KA419" s="15"/>
      <c r="KB419" s="15"/>
      <c r="KC419" s="15"/>
      <c r="KD419" s="15"/>
      <c r="KE419" s="15"/>
      <c r="KF419" s="15"/>
      <c r="KG419" s="15"/>
      <c r="KH419" s="15"/>
      <c r="KI419" s="15"/>
      <c r="KJ419" s="15"/>
      <c r="KK419" s="15"/>
      <c r="KL419" s="15"/>
      <c r="KM419" s="15"/>
      <c r="KN419" s="15"/>
      <c r="KO419" s="15"/>
      <c r="KP419" s="15"/>
      <c r="KQ419" s="15"/>
      <c r="KR419" s="15"/>
      <c r="KS419" s="15"/>
      <c r="KT419" s="15"/>
      <c r="KU419" s="15"/>
      <c r="KV419" s="15"/>
      <c r="KW419" s="15"/>
      <c r="KX419" s="15"/>
      <c r="KY419" s="15"/>
      <c r="KZ419" s="15"/>
      <c r="LA419" s="15"/>
      <c r="LB419" s="15"/>
      <c r="LC419" s="15"/>
      <c r="LD419" s="15"/>
      <c r="LE419" s="15"/>
      <c r="LF419" s="15"/>
      <c r="LG419" s="15"/>
      <c r="LH419" s="15"/>
      <c r="LI419" s="15"/>
      <c r="LJ419" s="15"/>
      <c r="LK419" s="15"/>
      <c r="LL419" s="15"/>
      <c r="LM419" s="15"/>
      <c r="LN419" s="15"/>
      <c r="LO419" s="15"/>
      <c r="LP419" s="15"/>
      <c r="LQ419" s="15"/>
      <c r="LR419" s="15"/>
      <c r="LS419" s="15"/>
      <c r="LT419" s="15"/>
      <c r="LU419" s="15"/>
      <c r="LV419" s="15"/>
      <c r="LW419" s="15"/>
      <c r="LX419" s="15"/>
      <c r="LY419" s="15"/>
      <c r="LZ419" s="15"/>
      <c r="MA419" s="15"/>
      <c r="MB419" s="15"/>
      <c r="MC419" s="15"/>
      <c r="MD419" s="15"/>
      <c r="ME419" s="15"/>
      <c r="MF419" s="15"/>
      <c r="MG419" s="15"/>
    </row>
    <row r="420" spans="1:345" s="15" customFormat="1" ht="35.1" customHeight="1">
      <c r="A420" s="34">
        <f t="shared" si="24"/>
        <v>419</v>
      </c>
      <c r="B420" s="11" t="s">
        <v>1112</v>
      </c>
      <c r="C420" s="11" t="s">
        <v>1113</v>
      </c>
      <c r="D420" s="11">
        <f>E420+F420+G420+H420+I420+J420+K420</f>
        <v>10</v>
      </c>
      <c r="E420" s="11"/>
      <c r="F420" s="11">
        <v>1</v>
      </c>
      <c r="G420" s="11"/>
      <c r="H420" s="11">
        <v>3</v>
      </c>
      <c r="I420" s="11">
        <v>6</v>
      </c>
      <c r="J420" s="11"/>
      <c r="K420" s="11"/>
      <c r="L420" s="11"/>
      <c r="M420" s="11"/>
      <c r="N420" s="16"/>
      <c r="O420" s="16"/>
      <c r="P420" s="16"/>
      <c r="Q420" s="16"/>
      <c r="R420" s="16"/>
      <c r="S420" s="16"/>
      <c r="T420" s="16"/>
      <c r="U420" s="16"/>
      <c r="V420" s="16"/>
      <c r="W420" s="16"/>
    </row>
    <row r="421" spans="1:345" s="12" customFormat="1" ht="35.1" customHeight="1">
      <c r="A421" s="34">
        <f t="shared" si="24"/>
        <v>420</v>
      </c>
      <c r="B421" s="11" t="s">
        <v>1021</v>
      </c>
      <c r="C421" s="11" t="s">
        <v>1022</v>
      </c>
      <c r="D421" s="11">
        <f>E421+F421+G421+H421+I421+J421+K421</f>
        <v>6</v>
      </c>
      <c r="E421" s="11"/>
      <c r="F421" s="11"/>
      <c r="G421" s="11"/>
      <c r="H421" s="11">
        <v>6</v>
      </c>
      <c r="I421" s="11"/>
      <c r="J421" s="11"/>
      <c r="K421" s="11"/>
      <c r="L421" s="11"/>
      <c r="M421" s="11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15"/>
      <c r="CR421" s="15"/>
      <c r="CS421" s="15"/>
      <c r="CT421" s="15"/>
      <c r="CU421" s="15"/>
      <c r="CV421" s="15"/>
      <c r="CW421" s="15"/>
      <c r="CX421" s="15"/>
      <c r="CY421" s="15"/>
      <c r="CZ421" s="15"/>
      <c r="DA421" s="15"/>
      <c r="DB421" s="15"/>
      <c r="DC421" s="15"/>
      <c r="DD421" s="15"/>
      <c r="DE421" s="15"/>
      <c r="DF421" s="15"/>
      <c r="DG421" s="15"/>
      <c r="DH421" s="15"/>
      <c r="DI421" s="15"/>
      <c r="DJ421" s="15"/>
      <c r="DK421" s="15"/>
      <c r="DL421" s="15"/>
      <c r="DM421" s="15"/>
      <c r="DN421" s="15"/>
      <c r="DO421" s="15"/>
      <c r="DP421" s="15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  <c r="EN421" s="15"/>
      <c r="EO421" s="15"/>
      <c r="EP421" s="15"/>
      <c r="EQ421" s="15"/>
      <c r="ER421" s="15"/>
      <c r="ES421" s="15"/>
      <c r="ET421" s="15"/>
      <c r="EU421" s="15"/>
      <c r="EV421" s="15"/>
      <c r="EW421" s="15"/>
      <c r="EX421" s="15"/>
      <c r="EY421" s="15"/>
      <c r="EZ421" s="15"/>
      <c r="FA421" s="15"/>
      <c r="FB421" s="15"/>
      <c r="FC421" s="15"/>
      <c r="FD421" s="15"/>
      <c r="FE421" s="15"/>
      <c r="FF421" s="15"/>
      <c r="FG421" s="15"/>
      <c r="FH421" s="15"/>
      <c r="FI421" s="15"/>
      <c r="FJ421" s="15"/>
      <c r="FK421" s="15"/>
      <c r="FL421" s="15"/>
      <c r="FM421" s="15"/>
      <c r="FN421" s="15"/>
      <c r="FO421" s="15"/>
      <c r="FP421" s="15"/>
      <c r="FQ421" s="15"/>
      <c r="FR421" s="15"/>
      <c r="FS421" s="15"/>
      <c r="FT421" s="15"/>
      <c r="FU421" s="15"/>
      <c r="FV421" s="15"/>
      <c r="FW421" s="15"/>
      <c r="FX421" s="15"/>
      <c r="FY421" s="15"/>
      <c r="FZ421" s="15"/>
      <c r="GA421" s="15"/>
      <c r="GB421" s="15"/>
      <c r="GC421" s="15"/>
      <c r="GD421" s="15"/>
      <c r="GE421" s="15"/>
      <c r="GF421" s="15"/>
      <c r="GG421" s="15"/>
      <c r="GH421" s="15"/>
      <c r="GI421" s="15"/>
      <c r="GJ421" s="15"/>
      <c r="GK421" s="15"/>
      <c r="GL421" s="15"/>
      <c r="GM421" s="15"/>
      <c r="GN421" s="15"/>
      <c r="GO421" s="15"/>
      <c r="GP421" s="15"/>
      <c r="GQ421" s="15"/>
      <c r="GR421" s="15"/>
      <c r="GS421" s="15"/>
      <c r="GT421" s="15"/>
      <c r="GU421" s="15"/>
      <c r="GV421" s="15"/>
      <c r="GW421" s="15"/>
      <c r="GX421" s="15"/>
      <c r="GY421" s="15"/>
      <c r="GZ421" s="15"/>
      <c r="HA421" s="15"/>
      <c r="HB421" s="15"/>
      <c r="HC421" s="15"/>
      <c r="HD421" s="15"/>
      <c r="HE421" s="15"/>
      <c r="HF421" s="15"/>
      <c r="HG421" s="15"/>
      <c r="HH421" s="15"/>
      <c r="HI421" s="15"/>
      <c r="HJ421" s="15"/>
      <c r="HK421" s="15"/>
      <c r="HL421" s="15"/>
      <c r="HM421" s="15"/>
      <c r="HN421" s="15"/>
      <c r="HO421" s="15"/>
      <c r="HP421" s="15"/>
      <c r="HQ421" s="15"/>
      <c r="HR421" s="15"/>
      <c r="HS421" s="15"/>
      <c r="HT421" s="15"/>
      <c r="HU421" s="15"/>
      <c r="HV421" s="15"/>
      <c r="HW421" s="15"/>
      <c r="HX421" s="15"/>
      <c r="HY421" s="15"/>
      <c r="HZ421" s="15"/>
      <c r="IA421" s="15"/>
      <c r="IB421" s="15"/>
      <c r="IC421" s="15"/>
      <c r="ID421" s="15"/>
      <c r="IE421" s="15"/>
      <c r="IF421" s="15"/>
      <c r="IG421" s="15"/>
      <c r="IH421" s="15"/>
      <c r="II421" s="15"/>
      <c r="IJ421" s="15"/>
      <c r="IK421" s="15"/>
      <c r="IL421" s="15"/>
      <c r="IM421" s="15"/>
      <c r="IN421" s="15"/>
      <c r="IO421" s="15"/>
      <c r="IP421" s="15"/>
      <c r="IQ421" s="15"/>
      <c r="IR421" s="15"/>
      <c r="IS421" s="15"/>
      <c r="IT421" s="15"/>
      <c r="IU421" s="15"/>
      <c r="IV421" s="15"/>
      <c r="IW421" s="15"/>
      <c r="IX421" s="15"/>
      <c r="IY421" s="15"/>
      <c r="IZ421" s="15"/>
      <c r="JA421" s="15"/>
      <c r="JB421" s="15"/>
      <c r="JC421" s="15"/>
      <c r="JD421" s="15"/>
      <c r="JE421" s="15"/>
      <c r="JF421" s="15"/>
      <c r="JG421" s="15"/>
      <c r="JH421" s="15"/>
      <c r="JI421" s="15"/>
      <c r="JJ421" s="15"/>
      <c r="JK421" s="15"/>
      <c r="JL421" s="15"/>
      <c r="JM421" s="15"/>
      <c r="JN421" s="15"/>
      <c r="JO421" s="15"/>
      <c r="JP421" s="15"/>
      <c r="JQ421" s="15"/>
      <c r="JR421" s="15"/>
      <c r="JS421" s="15"/>
      <c r="JT421" s="15"/>
      <c r="JU421" s="15"/>
      <c r="JV421" s="15"/>
      <c r="JW421" s="15"/>
      <c r="JX421" s="15"/>
      <c r="JY421" s="15"/>
      <c r="JZ421" s="15"/>
      <c r="KA421" s="15"/>
      <c r="KB421" s="15"/>
      <c r="KC421" s="15"/>
      <c r="KD421" s="15"/>
      <c r="KE421" s="15"/>
      <c r="KF421" s="15"/>
      <c r="KG421" s="15"/>
      <c r="KH421" s="15"/>
      <c r="KI421" s="15"/>
      <c r="KJ421" s="15"/>
      <c r="KK421" s="15"/>
      <c r="KL421" s="15"/>
      <c r="KM421" s="15"/>
      <c r="KN421" s="15"/>
      <c r="KO421" s="15"/>
      <c r="KP421" s="15"/>
      <c r="KQ421" s="15"/>
      <c r="KR421" s="15"/>
      <c r="KS421" s="15"/>
      <c r="KT421" s="15"/>
      <c r="KU421" s="15"/>
      <c r="KV421" s="15"/>
      <c r="KW421" s="15"/>
      <c r="KX421" s="15"/>
      <c r="KY421" s="15"/>
      <c r="KZ421" s="15"/>
      <c r="LA421" s="15"/>
      <c r="LB421" s="15"/>
      <c r="LC421" s="15"/>
      <c r="LD421" s="15"/>
      <c r="LE421" s="15"/>
      <c r="LF421" s="15"/>
      <c r="LG421" s="15"/>
      <c r="LH421" s="15"/>
      <c r="LI421" s="15"/>
      <c r="LJ421" s="15"/>
      <c r="LK421" s="15"/>
      <c r="LL421" s="15"/>
      <c r="LM421" s="15"/>
      <c r="LN421" s="15"/>
      <c r="LO421" s="15"/>
      <c r="LP421" s="15"/>
      <c r="LQ421" s="15"/>
      <c r="LR421" s="15"/>
      <c r="LS421" s="15"/>
      <c r="LT421" s="15"/>
      <c r="LU421" s="15"/>
      <c r="LV421" s="15"/>
      <c r="LW421" s="15"/>
      <c r="LX421" s="15"/>
      <c r="LY421" s="15"/>
      <c r="LZ421" s="15"/>
      <c r="MA421" s="15"/>
      <c r="MB421" s="15"/>
      <c r="MC421" s="15"/>
      <c r="MD421" s="15"/>
      <c r="ME421" s="15"/>
      <c r="MF421" s="15"/>
      <c r="MG421" s="15"/>
    </row>
    <row r="422" spans="1:345" s="39" customFormat="1" ht="30" customHeight="1">
      <c r="A422" s="34">
        <f t="shared" si="24"/>
        <v>421</v>
      </c>
      <c r="B422" s="40" t="s">
        <v>1483</v>
      </c>
      <c r="C422" s="43" t="s">
        <v>1484</v>
      </c>
      <c r="D422" s="43">
        <f>E422+F422+G422+H422+I422+J422+K422</f>
        <v>6</v>
      </c>
      <c r="E422" s="43"/>
      <c r="F422" s="43"/>
      <c r="G422" s="43"/>
      <c r="H422" s="43">
        <v>6</v>
      </c>
      <c r="I422" s="43"/>
      <c r="J422" s="43"/>
      <c r="K422" s="43"/>
      <c r="M422" s="43"/>
      <c r="N422" s="43"/>
      <c r="O422" s="43"/>
      <c r="P422" s="43"/>
      <c r="Q422" s="43"/>
      <c r="R422" s="43"/>
      <c r="S422" s="43"/>
      <c r="T422" s="43"/>
    </row>
    <row r="423" spans="1:345" s="36" customFormat="1" ht="35.1" customHeight="1">
      <c r="A423" s="34">
        <f t="shared" si="24"/>
        <v>422</v>
      </c>
      <c r="B423" s="35" t="s">
        <v>1270</v>
      </c>
      <c r="C423" s="35" t="s">
        <v>1271</v>
      </c>
      <c r="D423" s="35">
        <f>E423+F423+G423+H423+I423+J423+K423</f>
        <v>12</v>
      </c>
      <c r="E423" s="35"/>
      <c r="F423" s="35"/>
      <c r="G423" s="35"/>
      <c r="H423" s="35">
        <v>6</v>
      </c>
      <c r="I423" s="35">
        <v>5</v>
      </c>
      <c r="J423" s="35">
        <v>1</v>
      </c>
      <c r="K423" s="35"/>
      <c r="L423" s="35"/>
      <c r="M423" s="35"/>
      <c r="N423" s="38"/>
      <c r="O423" s="38"/>
      <c r="P423" s="38"/>
      <c r="Q423" s="38"/>
      <c r="R423" s="38"/>
      <c r="S423" s="38"/>
      <c r="T423" s="38"/>
      <c r="U423" s="38"/>
      <c r="V423" s="38"/>
      <c r="W423" s="38"/>
    </row>
    <row r="424" spans="1:345" s="36" customFormat="1" ht="35.1" customHeight="1">
      <c r="A424" s="34">
        <f t="shared" si="24"/>
        <v>423</v>
      </c>
      <c r="B424" s="35" t="s">
        <v>1485</v>
      </c>
      <c r="C424" s="35" t="s">
        <v>1486</v>
      </c>
      <c r="D424" s="35">
        <f t="shared" ref="D424:D425" si="28">E424+F424+G424+H424+I424+J424+K424</f>
        <v>19</v>
      </c>
      <c r="E424" s="35">
        <v>13</v>
      </c>
      <c r="F424" s="35"/>
      <c r="G424" s="35"/>
      <c r="H424" s="35"/>
      <c r="I424" s="35"/>
      <c r="J424" s="35">
        <v>6</v>
      </c>
      <c r="K424" s="35"/>
      <c r="L424" s="35"/>
      <c r="M424" s="35"/>
      <c r="N424" s="38"/>
      <c r="O424" s="38"/>
      <c r="P424" s="38"/>
      <c r="Q424" s="38"/>
      <c r="R424" s="38"/>
      <c r="S424" s="38"/>
      <c r="T424" s="38"/>
      <c r="U424" s="38"/>
      <c r="V424" s="38"/>
      <c r="W424" s="38"/>
    </row>
    <row r="425" spans="1:345" s="12" customFormat="1" ht="35.1" customHeight="1">
      <c r="A425" s="34">
        <f t="shared" si="24"/>
        <v>424</v>
      </c>
      <c r="B425" s="11" t="s">
        <v>1499</v>
      </c>
      <c r="C425" s="11" t="s">
        <v>1500</v>
      </c>
      <c r="D425" s="11">
        <f t="shared" si="28"/>
        <v>6</v>
      </c>
      <c r="E425" s="11"/>
      <c r="F425" s="11"/>
      <c r="G425" s="11"/>
      <c r="H425" s="11"/>
      <c r="I425" s="11"/>
      <c r="J425" s="11">
        <v>6</v>
      </c>
      <c r="K425" s="11"/>
      <c r="L425" s="11"/>
      <c r="M425" s="11"/>
      <c r="N425" s="16"/>
      <c r="O425" s="16"/>
      <c r="P425" s="16"/>
      <c r="Q425" s="16"/>
      <c r="R425" s="16"/>
      <c r="S425" s="16"/>
      <c r="T425" s="16"/>
      <c r="U425" s="16"/>
      <c r="V425" s="16"/>
      <c r="W425" s="16"/>
    </row>
    <row r="426" spans="1:345" s="12" customFormat="1" ht="35.1" customHeight="1">
      <c r="A426" s="34">
        <f t="shared" si="24"/>
        <v>425</v>
      </c>
      <c r="B426" s="11" t="s">
        <v>1133</v>
      </c>
      <c r="C426" s="11" t="s">
        <v>1134</v>
      </c>
      <c r="D426" s="11">
        <f t="shared" ref="D426:D432" si="29">E426+F426+G426+H426+I426+J426+K426</f>
        <v>6</v>
      </c>
      <c r="E426" s="11"/>
      <c r="F426" s="11">
        <v>4</v>
      </c>
      <c r="G426" s="11"/>
      <c r="H426" s="11"/>
      <c r="I426" s="11">
        <v>2</v>
      </c>
      <c r="J426" s="11"/>
      <c r="K426" s="11"/>
      <c r="L426" s="11"/>
      <c r="M426" s="11"/>
      <c r="N426" s="16"/>
      <c r="O426" s="16"/>
      <c r="P426" s="16"/>
      <c r="Q426" s="16"/>
      <c r="R426" s="16"/>
      <c r="S426" s="16"/>
      <c r="T426" s="16"/>
      <c r="U426" s="16"/>
      <c r="V426" s="16"/>
      <c r="W426" s="16"/>
    </row>
    <row r="427" spans="1:345" s="36" customFormat="1" ht="35.1" customHeight="1">
      <c r="A427" s="34">
        <f t="shared" si="24"/>
        <v>426</v>
      </c>
      <c r="B427" s="35" t="s">
        <v>1059</v>
      </c>
      <c r="C427" s="35" t="s">
        <v>1060</v>
      </c>
      <c r="D427" s="35">
        <f t="shared" si="29"/>
        <v>7</v>
      </c>
      <c r="E427" s="35"/>
      <c r="F427" s="35"/>
      <c r="G427" s="35"/>
      <c r="H427" s="35">
        <v>6</v>
      </c>
      <c r="I427" s="35">
        <v>1</v>
      </c>
      <c r="J427" s="35"/>
      <c r="K427" s="35"/>
      <c r="L427" s="35"/>
      <c r="M427" s="35"/>
      <c r="N427" s="38"/>
      <c r="O427" s="38"/>
      <c r="P427" s="38"/>
      <c r="Q427" s="38"/>
      <c r="R427" s="38"/>
      <c r="S427" s="38"/>
      <c r="T427" s="38"/>
      <c r="U427" s="38"/>
      <c r="V427" s="38"/>
      <c r="W427" s="38"/>
    </row>
    <row r="428" spans="1:345" s="36" customFormat="1" ht="35.1" customHeight="1">
      <c r="A428" s="34">
        <f t="shared" si="24"/>
        <v>427</v>
      </c>
      <c r="B428" s="35" t="s">
        <v>648</v>
      </c>
      <c r="C428" s="35" t="s">
        <v>647</v>
      </c>
      <c r="D428" s="35">
        <f t="shared" si="29"/>
        <v>10</v>
      </c>
      <c r="E428" s="35"/>
      <c r="F428" s="35"/>
      <c r="G428" s="35"/>
      <c r="H428" s="35">
        <v>10</v>
      </c>
      <c r="I428" s="35"/>
      <c r="J428" s="35"/>
      <c r="K428" s="35"/>
      <c r="L428" s="35"/>
      <c r="M428" s="35"/>
      <c r="N428" s="38"/>
      <c r="O428" s="38"/>
      <c r="P428" s="38"/>
      <c r="Q428" s="38"/>
      <c r="R428" s="38"/>
      <c r="S428" s="38"/>
      <c r="T428" s="38"/>
      <c r="U428" s="38"/>
      <c r="V428" s="38"/>
      <c r="W428" s="38"/>
    </row>
    <row r="429" spans="1:345" s="36" customFormat="1" ht="35.1" customHeight="1">
      <c r="A429" s="34">
        <f t="shared" si="24"/>
        <v>428</v>
      </c>
      <c r="B429" s="35" t="s">
        <v>696</v>
      </c>
      <c r="C429" s="35" t="s">
        <v>695</v>
      </c>
      <c r="D429" s="35">
        <f t="shared" si="29"/>
        <v>13</v>
      </c>
      <c r="E429" s="35"/>
      <c r="F429" s="35"/>
      <c r="G429" s="35"/>
      <c r="H429" s="35">
        <v>13</v>
      </c>
      <c r="I429" s="35"/>
      <c r="J429" s="35"/>
      <c r="K429" s="35"/>
      <c r="L429" s="35"/>
      <c r="M429" s="35"/>
      <c r="N429" s="38"/>
      <c r="O429" s="38"/>
      <c r="P429" s="38"/>
      <c r="Q429" s="38"/>
      <c r="R429" s="38"/>
      <c r="S429" s="38"/>
      <c r="T429" s="38"/>
      <c r="U429" s="38"/>
      <c r="V429" s="38"/>
      <c r="W429" s="38"/>
    </row>
    <row r="430" spans="1:345" s="12" customFormat="1" ht="35.1" customHeight="1">
      <c r="A430" s="34">
        <f t="shared" si="24"/>
        <v>429</v>
      </c>
      <c r="B430" s="11" t="s">
        <v>420</v>
      </c>
      <c r="C430" s="11" t="s">
        <v>419</v>
      </c>
      <c r="D430" s="11">
        <f t="shared" si="29"/>
        <v>16</v>
      </c>
      <c r="E430" s="11"/>
      <c r="F430" s="11"/>
      <c r="G430" s="11"/>
      <c r="H430" s="11"/>
      <c r="I430" s="11">
        <v>4</v>
      </c>
      <c r="J430" s="11">
        <v>12</v>
      </c>
      <c r="K430" s="11"/>
      <c r="L430" s="11"/>
      <c r="M430" s="11"/>
      <c r="N430" s="16"/>
      <c r="O430" s="16"/>
      <c r="P430" s="16"/>
      <c r="Q430" s="16"/>
      <c r="R430" s="16"/>
      <c r="S430" s="16"/>
      <c r="T430" s="16"/>
      <c r="U430" s="16"/>
      <c r="V430" s="16"/>
      <c r="W430" s="16"/>
    </row>
    <row r="431" spans="1:345" s="12" customFormat="1" ht="35.1" customHeight="1">
      <c r="A431" s="34">
        <f t="shared" si="24"/>
        <v>430</v>
      </c>
      <c r="B431" s="11" t="s">
        <v>1149</v>
      </c>
      <c r="C431" s="11" t="s">
        <v>874</v>
      </c>
      <c r="D431" s="11">
        <f t="shared" si="29"/>
        <v>17</v>
      </c>
      <c r="E431" s="11"/>
      <c r="F431" s="11"/>
      <c r="G431" s="11"/>
      <c r="H431" s="11">
        <v>14</v>
      </c>
      <c r="I431" s="11"/>
      <c r="J431" s="11">
        <v>3</v>
      </c>
      <c r="K431" s="11"/>
      <c r="L431" s="11"/>
      <c r="M431" s="11"/>
      <c r="N431" s="16"/>
      <c r="O431" s="16"/>
      <c r="P431" s="16"/>
      <c r="Q431" s="16"/>
      <c r="R431" s="16"/>
      <c r="S431" s="16"/>
      <c r="T431" s="16"/>
      <c r="U431" s="16"/>
      <c r="V431" s="16"/>
      <c r="W431" s="16"/>
    </row>
    <row r="432" spans="1:345" s="12" customFormat="1" ht="35.1" customHeight="1">
      <c r="A432" s="34">
        <f t="shared" si="24"/>
        <v>431</v>
      </c>
      <c r="B432" s="11" t="s">
        <v>365</v>
      </c>
      <c r="C432" s="11" t="s">
        <v>364</v>
      </c>
      <c r="D432" s="11">
        <f t="shared" si="29"/>
        <v>33</v>
      </c>
      <c r="E432" s="11"/>
      <c r="F432" s="11"/>
      <c r="G432" s="11"/>
      <c r="H432" s="11">
        <v>10</v>
      </c>
      <c r="I432" s="11">
        <v>23</v>
      </c>
      <c r="J432" s="11"/>
      <c r="K432" s="11"/>
      <c r="L432" s="11"/>
      <c r="M432" s="11"/>
      <c r="N432" s="16"/>
      <c r="O432" s="16"/>
      <c r="P432" s="16"/>
      <c r="Q432" s="16"/>
      <c r="R432" s="16"/>
      <c r="S432" s="16"/>
      <c r="T432" s="16"/>
      <c r="U432" s="16"/>
      <c r="V432" s="16"/>
      <c r="W432" s="16"/>
    </row>
    <row r="433" spans="1:23" s="12" customFormat="1" ht="35.1" customHeight="1">
      <c r="A433" s="34">
        <f t="shared" si="24"/>
        <v>432</v>
      </c>
      <c r="B433" s="11" t="s">
        <v>1512</v>
      </c>
      <c r="C433" s="11" t="s">
        <v>1222</v>
      </c>
      <c r="D433" s="11">
        <v>7</v>
      </c>
      <c r="E433" s="11"/>
      <c r="F433" s="11"/>
      <c r="G433" s="11"/>
      <c r="H433" s="11">
        <v>7</v>
      </c>
      <c r="I433" s="11"/>
      <c r="J433" s="11"/>
      <c r="K433" s="11"/>
      <c r="L433" s="11"/>
      <c r="M433" s="11"/>
      <c r="N433" s="16"/>
      <c r="O433" s="16"/>
      <c r="P433" s="16"/>
      <c r="Q433" s="16"/>
      <c r="R433" s="16"/>
      <c r="S433" s="16"/>
      <c r="T433" s="16"/>
      <c r="U433" s="16"/>
      <c r="V433" s="16"/>
      <c r="W433" s="16"/>
    </row>
    <row r="434" spans="1:23" s="36" customFormat="1" ht="35.1" customHeight="1">
      <c r="A434" s="34">
        <f t="shared" si="24"/>
        <v>433</v>
      </c>
      <c r="B434" s="35" t="s">
        <v>711</v>
      </c>
      <c r="C434" s="35" t="s">
        <v>712</v>
      </c>
      <c r="D434" s="35">
        <f t="shared" ref="D434:D443" si="30">E434+F434+G434+H434+I434+J434+K434</f>
        <v>16</v>
      </c>
      <c r="E434" s="35"/>
      <c r="F434" s="35"/>
      <c r="G434" s="35"/>
      <c r="H434" s="35">
        <v>1</v>
      </c>
      <c r="I434" s="35">
        <v>14</v>
      </c>
      <c r="J434" s="35">
        <v>1</v>
      </c>
      <c r="K434" s="35"/>
      <c r="L434" s="35"/>
      <c r="M434" s="35"/>
      <c r="N434" s="38"/>
      <c r="O434" s="38"/>
      <c r="P434" s="38"/>
      <c r="Q434" s="38"/>
      <c r="R434" s="38"/>
      <c r="S434" s="38"/>
      <c r="T434" s="38"/>
      <c r="U434" s="38"/>
      <c r="V434" s="38"/>
      <c r="W434" s="38"/>
    </row>
    <row r="435" spans="1:23" s="36" customFormat="1" ht="35.1" customHeight="1">
      <c r="A435" s="34">
        <f t="shared" si="24"/>
        <v>434</v>
      </c>
      <c r="B435" s="35" t="s">
        <v>967</v>
      </c>
      <c r="C435" s="35" t="s">
        <v>968</v>
      </c>
      <c r="D435" s="35">
        <f t="shared" si="30"/>
        <v>20</v>
      </c>
      <c r="E435" s="35"/>
      <c r="F435" s="35"/>
      <c r="G435" s="35"/>
      <c r="H435" s="35">
        <v>20</v>
      </c>
      <c r="I435" s="35"/>
      <c r="J435" s="35"/>
      <c r="K435" s="35"/>
      <c r="L435" s="35"/>
      <c r="M435" s="35"/>
      <c r="N435" s="38"/>
      <c r="O435" s="38"/>
      <c r="P435" s="38"/>
      <c r="Q435" s="38"/>
      <c r="R435" s="38"/>
      <c r="S435" s="38"/>
      <c r="T435" s="38"/>
      <c r="U435" s="38"/>
      <c r="V435" s="38"/>
      <c r="W435" s="38"/>
    </row>
    <row r="436" spans="1:23" s="36" customFormat="1" ht="35.1" customHeight="1">
      <c r="A436" s="34">
        <f t="shared" si="24"/>
        <v>435</v>
      </c>
      <c r="B436" s="35" t="s">
        <v>396</v>
      </c>
      <c r="C436" s="35" t="s">
        <v>395</v>
      </c>
      <c r="D436" s="35">
        <f t="shared" si="30"/>
        <v>8</v>
      </c>
      <c r="E436" s="35"/>
      <c r="F436" s="35"/>
      <c r="G436" s="35"/>
      <c r="H436" s="35">
        <v>2</v>
      </c>
      <c r="I436" s="35">
        <v>6</v>
      </c>
      <c r="J436" s="35"/>
      <c r="K436" s="35"/>
      <c r="L436" s="35"/>
      <c r="M436" s="35"/>
      <c r="N436" s="38"/>
      <c r="O436" s="38"/>
      <c r="P436" s="38"/>
      <c r="Q436" s="38"/>
      <c r="R436" s="38"/>
      <c r="S436" s="38"/>
      <c r="T436" s="38"/>
      <c r="U436" s="38"/>
      <c r="V436" s="38"/>
      <c r="W436" s="38"/>
    </row>
    <row r="437" spans="1:23" s="12" customFormat="1" ht="35.1" customHeight="1">
      <c r="A437" s="34">
        <f t="shared" si="24"/>
        <v>436</v>
      </c>
      <c r="B437" s="11" t="s">
        <v>122</v>
      </c>
      <c r="C437" s="11" t="s">
        <v>123</v>
      </c>
      <c r="D437" s="11">
        <f t="shared" si="30"/>
        <v>21</v>
      </c>
      <c r="E437" s="11"/>
      <c r="F437" s="11"/>
      <c r="G437" s="11"/>
      <c r="H437" s="11">
        <v>21</v>
      </c>
      <c r="I437" s="11"/>
      <c r="J437" s="11"/>
      <c r="K437" s="11"/>
      <c r="L437" s="11"/>
      <c r="M437" s="11"/>
      <c r="N437" s="16"/>
      <c r="O437" s="16"/>
      <c r="P437" s="16"/>
      <c r="Q437" s="16"/>
      <c r="R437" s="16"/>
      <c r="S437" s="16"/>
      <c r="T437" s="16"/>
      <c r="U437" s="16"/>
      <c r="V437" s="16"/>
      <c r="W437" s="16"/>
    </row>
    <row r="438" spans="1:23" s="36" customFormat="1" ht="35.1" customHeight="1">
      <c r="A438" s="34">
        <f t="shared" si="24"/>
        <v>437</v>
      </c>
      <c r="B438" s="35" t="s">
        <v>1125</v>
      </c>
      <c r="C438" s="35" t="s">
        <v>1126</v>
      </c>
      <c r="D438" s="35">
        <f t="shared" si="30"/>
        <v>22</v>
      </c>
      <c r="E438" s="35"/>
      <c r="F438" s="35"/>
      <c r="G438" s="35"/>
      <c r="H438" s="35">
        <v>19</v>
      </c>
      <c r="I438" s="35">
        <v>3</v>
      </c>
      <c r="J438" s="35"/>
      <c r="K438" s="35"/>
      <c r="L438" s="35"/>
      <c r="M438" s="35"/>
      <c r="N438" s="38"/>
      <c r="O438" s="38"/>
      <c r="P438" s="38"/>
      <c r="Q438" s="38"/>
      <c r="R438" s="38"/>
      <c r="S438" s="38"/>
      <c r="T438" s="38"/>
      <c r="U438" s="38"/>
      <c r="V438" s="38"/>
      <c r="W438" s="38"/>
    </row>
    <row r="439" spans="1:23" s="36" customFormat="1" ht="35.1" customHeight="1">
      <c r="A439" s="34">
        <f t="shared" si="24"/>
        <v>438</v>
      </c>
      <c r="B439" s="35" t="s">
        <v>994</v>
      </c>
      <c r="C439" s="35" t="s">
        <v>999</v>
      </c>
      <c r="D439" s="35">
        <f t="shared" si="30"/>
        <v>23</v>
      </c>
      <c r="E439" s="35"/>
      <c r="F439" s="35"/>
      <c r="G439" s="35"/>
      <c r="H439" s="35">
        <v>23</v>
      </c>
      <c r="I439" s="35"/>
      <c r="J439" s="35"/>
      <c r="K439" s="35"/>
      <c r="L439" s="35"/>
      <c r="M439" s="35"/>
      <c r="N439" s="38"/>
      <c r="O439" s="38"/>
      <c r="P439" s="38"/>
      <c r="Q439" s="38"/>
      <c r="R439" s="38"/>
      <c r="S439" s="38"/>
      <c r="T439" s="38"/>
      <c r="U439" s="38"/>
      <c r="V439" s="38"/>
      <c r="W439" s="38"/>
    </row>
    <row r="440" spans="1:23" s="36" customFormat="1" ht="35.1" customHeight="1">
      <c r="A440" s="34">
        <f t="shared" si="24"/>
        <v>439</v>
      </c>
      <c r="B440" s="35" t="s">
        <v>446</v>
      </c>
      <c r="C440" s="35" t="s">
        <v>445</v>
      </c>
      <c r="D440" s="35">
        <f t="shared" si="30"/>
        <v>14</v>
      </c>
      <c r="E440" s="35"/>
      <c r="F440" s="35"/>
      <c r="G440" s="35"/>
      <c r="H440" s="35">
        <v>13</v>
      </c>
      <c r="I440" s="35"/>
      <c r="J440" s="35">
        <v>1</v>
      </c>
      <c r="K440" s="35"/>
      <c r="L440" s="35"/>
      <c r="M440" s="35"/>
      <c r="N440" s="38"/>
      <c r="O440" s="38"/>
      <c r="P440" s="38"/>
      <c r="Q440" s="38"/>
      <c r="R440" s="38"/>
      <c r="S440" s="38"/>
      <c r="T440" s="38"/>
      <c r="U440" s="38"/>
      <c r="V440" s="38"/>
      <c r="W440" s="38"/>
    </row>
    <row r="441" spans="1:23" s="12" customFormat="1" ht="35.1" customHeight="1">
      <c r="A441" s="34">
        <f t="shared" si="24"/>
        <v>440</v>
      </c>
      <c r="B441" s="11" t="s">
        <v>1072</v>
      </c>
      <c r="C441" s="11" t="s">
        <v>1073</v>
      </c>
      <c r="D441" s="11">
        <f t="shared" si="30"/>
        <v>18</v>
      </c>
      <c r="E441" s="11"/>
      <c r="F441" s="11"/>
      <c r="G441" s="11"/>
      <c r="H441" s="11">
        <v>18</v>
      </c>
      <c r="I441" s="11"/>
      <c r="J441" s="11"/>
      <c r="K441" s="11"/>
      <c r="L441" s="11"/>
      <c r="M441" s="11"/>
      <c r="N441" s="16"/>
      <c r="O441" s="16"/>
      <c r="P441" s="16"/>
      <c r="Q441" s="16"/>
      <c r="R441" s="16"/>
      <c r="S441" s="16"/>
      <c r="T441" s="16"/>
      <c r="U441" s="16"/>
      <c r="V441" s="16"/>
      <c r="W441" s="16"/>
    </row>
    <row r="442" spans="1:23" s="12" customFormat="1" ht="35.1" customHeight="1">
      <c r="A442" s="34">
        <f t="shared" si="24"/>
        <v>441</v>
      </c>
      <c r="B442" s="11" t="s">
        <v>821</v>
      </c>
      <c r="C442" s="11" t="s">
        <v>822</v>
      </c>
      <c r="D442" s="11">
        <f t="shared" si="30"/>
        <v>8</v>
      </c>
      <c r="E442" s="11"/>
      <c r="F442" s="11"/>
      <c r="G442" s="11"/>
      <c r="H442" s="11"/>
      <c r="I442" s="11">
        <v>4</v>
      </c>
      <c r="J442" s="11">
        <v>4</v>
      </c>
      <c r="K442" s="11"/>
      <c r="L442" s="11"/>
      <c r="M442" s="11"/>
      <c r="N442" s="16"/>
      <c r="O442" s="16"/>
      <c r="P442" s="16"/>
      <c r="Q442" s="16"/>
      <c r="R442" s="16"/>
      <c r="S442" s="16"/>
      <c r="T442" s="16"/>
      <c r="U442" s="16"/>
      <c r="V442" s="16"/>
      <c r="W442" s="16"/>
    </row>
    <row r="443" spans="1:23" s="36" customFormat="1" ht="35.1" customHeight="1">
      <c r="A443" s="34">
        <f t="shared" si="24"/>
        <v>442</v>
      </c>
      <c r="B443" s="35" t="s">
        <v>1503</v>
      </c>
      <c r="C443" s="35" t="s">
        <v>101</v>
      </c>
      <c r="D443" s="35">
        <f t="shared" si="30"/>
        <v>20</v>
      </c>
      <c r="E443" s="35"/>
      <c r="F443" s="35"/>
      <c r="G443" s="35"/>
      <c r="H443" s="35">
        <v>16</v>
      </c>
      <c r="I443" s="35"/>
      <c r="J443" s="35">
        <v>4</v>
      </c>
      <c r="K443" s="35"/>
      <c r="L443" s="35"/>
      <c r="M443" s="35"/>
      <c r="N443" s="38"/>
      <c r="O443" s="38"/>
      <c r="P443" s="38"/>
      <c r="Q443" s="38"/>
      <c r="R443" s="38"/>
      <c r="S443" s="38"/>
      <c r="T443" s="38"/>
      <c r="U443" s="38"/>
      <c r="V443" s="38"/>
      <c r="W443" s="38"/>
    </row>
    <row r="444" spans="1:23" s="12" customFormat="1" ht="35.1" customHeight="1">
      <c r="A444" s="34">
        <f t="shared" si="24"/>
        <v>443</v>
      </c>
      <c r="B444" s="11" t="s">
        <v>1267</v>
      </c>
      <c r="C444" s="11" t="s">
        <v>1268</v>
      </c>
      <c r="D444" s="11">
        <v>8</v>
      </c>
      <c r="E444" s="11"/>
      <c r="F444" s="11"/>
      <c r="G444" s="11"/>
      <c r="H444" s="11">
        <v>8</v>
      </c>
      <c r="I444" s="11"/>
      <c r="J444" s="11"/>
      <c r="K444" s="11"/>
      <c r="L444" s="11"/>
      <c r="M444" s="11"/>
      <c r="N444" s="16"/>
      <c r="O444" s="16"/>
      <c r="P444" s="16"/>
      <c r="Q444" s="16"/>
      <c r="R444" s="16"/>
      <c r="S444" s="16"/>
      <c r="T444" s="16"/>
      <c r="U444" s="16"/>
      <c r="V444" s="16"/>
      <c r="W444" s="16"/>
    </row>
    <row r="445" spans="1:23" s="12" customFormat="1" ht="35.1" customHeight="1">
      <c r="A445" s="34">
        <f t="shared" si="24"/>
        <v>444</v>
      </c>
      <c r="B445" s="11" t="s">
        <v>1066</v>
      </c>
      <c r="C445" s="11" t="s">
        <v>1067</v>
      </c>
      <c r="D445" s="11">
        <f t="shared" ref="D445:D462" si="31">E445+F445+G445+H445+I445+J445+K445</f>
        <v>7</v>
      </c>
      <c r="E445" s="11"/>
      <c r="F445" s="11"/>
      <c r="G445" s="11"/>
      <c r="H445" s="11">
        <v>2</v>
      </c>
      <c r="I445" s="11">
        <v>2</v>
      </c>
      <c r="J445" s="11">
        <v>3</v>
      </c>
      <c r="K445" s="11"/>
      <c r="L445" s="11"/>
      <c r="M445" s="11"/>
      <c r="N445" s="16"/>
      <c r="O445" s="16"/>
      <c r="P445" s="16"/>
      <c r="Q445" s="16"/>
      <c r="R445" s="16"/>
      <c r="S445" s="16"/>
      <c r="T445" s="16"/>
      <c r="U445" s="16"/>
      <c r="V445" s="16"/>
      <c r="W445" s="16"/>
    </row>
    <row r="446" spans="1:23" s="12" customFormat="1" ht="35.1" customHeight="1">
      <c r="A446" s="34">
        <f t="shared" si="24"/>
        <v>445</v>
      </c>
      <c r="B446" s="11" t="s">
        <v>977</v>
      </c>
      <c r="C446" s="11" t="s">
        <v>537</v>
      </c>
      <c r="D446" s="11">
        <f t="shared" si="31"/>
        <v>6</v>
      </c>
      <c r="E446" s="11"/>
      <c r="F446" s="11"/>
      <c r="G446" s="11"/>
      <c r="H446" s="11">
        <v>3</v>
      </c>
      <c r="I446" s="11">
        <v>3</v>
      </c>
      <c r="J446" s="11"/>
      <c r="K446" s="11"/>
      <c r="L446" s="11"/>
      <c r="M446" s="11"/>
      <c r="N446" s="16"/>
      <c r="O446" s="16"/>
      <c r="P446" s="16"/>
      <c r="Q446" s="16"/>
      <c r="R446" s="16"/>
      <c r="S446" s="16"/>
      <c r="T446" s="16"/>
      <c r="U446" s="16"/>
      <c r="V446" s="16"/>
      <c r="W446" s="16"/>
    </row>
    <row r="447" spans="1:23" s="12" customFormat="1" ht="35.1" customHeight="1">
      <c r="A447" s="34">
        <f t="shared" si="24"/>
        <v>446</v>
      </c>
      <c r="B447" s="11" t="s">
        <v>1513</v>
      </c>
      <c r="C447" s="11" t="s">
        <v>604</v>
      </c>
      <c r="D447" s="11">
        <f t="shared" si="31"/>
        <v>6</v>
      </c>
      <c r="E447" s="11"/>
      <c r="F447" s="11"/>
      <c r="G447" s="11"/>
      <c r="H447" s="11"/>
      <c r="I447" s="11">
        <v>6</v>
      </c>
      <c r="J447" s="11"/>
      <c r="K447" s="11"/>
      <c r="L447" s="11"/>
      <c r="M447" s="11"/>
      <c r="N447" s="16"/>
      <c r="O447" s="16"/>
      <c r="P447" s="16"/>
      <c r="Q447" s="16"/>
      <c r="R447" s="16"/>
      <c r="S447" s="16"/>
      <c r="T447" s="16"/>
      <c r="U447" s="16"/>
      <c r="V447" s="16"/>
      <c r="W447" s="16"/>
    </row>
    <row r="448" spans="1:23" s="36" customFormat="1" ht="35.1" customHeight="1">
      <c r="A448" s="34">
        <f t="shared" si="24"/>
        <v>447</v>
      </c>
      <c r="B448" s="35" t="s">
        <v>979</v>
      </c>
      <c r="C448" s="35" t="s">
        <v>983</v>
      </c>
      <c r="D448" s="35">
        <f t="shared" si="31"/>
        <v>8</v>
      </c>
      <c r="E448" s="35"/>
      <c r="F448" s="35"/>
      <c r="G448" s="35"/>
      <c r="H448" s="35">
        <v>8</v>
      </c>
      <c r="I448" s="35"/>
      <c r="J448" s="35"/>
      <c r="K448" s="35"/>
      <c r="L448" s="35"/>
      <c r="M448" s="35"/>
      <c r="N448" s="38"/>
      <c r="O448" s="38"/>
      <c r="P448" s="38"/>
      <c r="Q448" s="38"/>
      <c r="R448" s="38"/>
      <c r="S448" s="38"/>
      <c r="T448" s="38"/>
      <c r="U448" s="38"/>
      <c r="V448" s="38"/>
      <c r="W448" s="38"/>
    </row>
    <row r="449" spans="1:23" s="36" customFormat="1" ht="35.1" customHeight="1">
      <c r="A449" s="34">
        <f t="shared" si="24"/>
        <v>448</v>
      </c>
      <c r="B449" s="35" t="s">
        <v>802</v>
      </c>
      <c r="C449" s="35" t="s">
        <v>801</v>
      </c>
      <c r="D449" s="35">
        <f t="shared" si="31"/>
        <v>7</v>
      </c>
      <c r="E449" s="35"/>
      <c r="F449" s="35"/>
      <c r="G449" s="35"/>
      <c r="H449" s="35"/>
      <c r="I449" s="35">
        <v>4</v>
      </c>
      <c r="J449" s="35">
        <v>3</v>
      </c>
      <c r="K449" s="35"/>
      <c r="L449" s="35"/>
      <c r="M449" s="35"/>
      <c r="N449" s="38"/>
      <c r="O449" s="38"/>
      <c r="P449" s="38"/>
      <c r="Q449" s="38"/>
      <c r="R449" s="38"/>
      <c r="S449" s="38"/>
      <c r="T449" s="38"/>
      <c r="U449" s="38"/>
      <c r="V449" s="38"/>
      <c r="W449" s="38"/>
    </row>
    <row r="450" spans="1:23" s="36" customFormat="1" ht="35.1" customHeight="1">
      <c r="A450" s="34">
        <f t="shared" si="24"/>
        <v>449</v>
      </c>
      <c r="B450" s="35" t="s">
        <v>1179</v>
      </c>
      <c r="C450" s="35" t="s">
        <v>1180</v>
      </c>
      <c r="D450" s="35">
        <f t="shared" si="31"/>
        <v>28</v>
      </c>
      <c r="E450" s="35"/>
      <c r="F450" s="35">
        <v>20</v>
      </c>
      <c r="G450" s="35"/>
      <c r="H450" s="35">
        <v>8</v>
      </c>
      <c r="I450" s="35"/>
      <c r="J450" s="35"/>
      <c r="K450" s="35"/>
      <c r="L450" s="35"/>
      <c r="M450" s="35"/>
      <c r="N450" s="38"/>
      <c r="O450" s="38"/>
      <c r="P450" s="38"/>
      <c r="Q450" s="38"/>
      <c r="R450" s="38"/>
      <c r="S450" s="38"/>
      <c r="T450" s="38"/>
      <c r="U450" s="38"/>
      <c r="V450" s="38"/>
      <c r="W450" s="38"/>
    </row>
    <row r="451" spans="1:23" s="12" customFormat="1" ht="35.1" customHeight="1">
      <c r="A451" s="34">
        <f t="shared" si="24"/>
        <v>450</v>
      </c>
      <c r="B451" s="11" t="s">
        <v>677</v>
      </c>
      <c r="C451" s="11" t="s">
        <v>676</v>
      </c>
      <c r="D451" s="11">
        <f t="shared" si="31"/>
        <v>8</v>
      </c>
      <c r="E451" s="11"/>
      <c r="F451" s="11"/>
      <c r="G451" s="11"/>
      <c r="H451" s="11">
        <v>8</v>
      </c>
      <c r="I451" s="11"/>
      <c r="J451" s="11"/>
      <c r="K451" s="11"/>
      <c r="L451" s="11"/>
      <c r="M451" s="11"/>
      <c r="N451" s="16"/>
      <c r="O451" s="16"/>
      <c r="P451" s="16"/>
      <c r="Q451" s="16"/>
      <c r="R451" s="16"/>
      <c r="S451" s="16"/>
      <c r="T451" s="16"/>
      <c r="U451" s="16"/>
      <c r="V451" s="16"/>
      <c r="W451" s="16"/>
    </row>
    <row r="452" spans="1:23" s="36" customFormat="1" ht="35.1" customHeight="1">
      <c r="A452" s="34">
        <f t="shared" ref="A452:A515" si="32">1+A451</f>
        <v>451</v>
      </c>
      <c r="B452" s="35" t="s">
        <v>474</v>
      </c>
      <c r="C452" s="35" t="s">
        <v>473</v>
      </c>
      <c r="D452" s="35">
        <f t="shared" si="31"/>
        <v>20</v>
      </c>
      <c r="E452" s="35"/>
      <c r="F452" s="35"/>
      <c r="G452" s="35"/>
      <c r="H452" s="35">
        <v>16</v>
      </c>
      <c r="I452" s="35">
        <v>4</v>
      </c>
      <c r="J452" s="35"/>
      <c r="K452" s="35"/>
      <c r="L452" s="35"/>
      <c r="M452" s="35"/>
      <c r="N452" s="38"/>
      <c r="O452" s="38"/>
      <c r="P452" s="38"/>
      <c r="Q452" s="38"/>
      <c r="R452" s="38"/>
      <c r="S452" s="38"/>
      <c r="T452" s="38"/>
      <c r="U452" s="38"/>
      <c r="V452" s="38"/>
      <c r="W452" s="38"/>
    </row>
    <row r="453" spans="1:23" s="36" customFormat="1" ht="35.1" customHeight="1">
      <c r="A453" s="34">
        <f t="shared" si="32"/>
        <v>452</v>
      </c>
      <c r="B453" s="35" t="s">
        <v>1504</v>
      </c>
      <c r="C453" s="35" t="s">
        <v>172</v>
      </c>
      <c r="D453" s="35">
        <f t="shared" si="31"/>
        <v>10</v>
      </c>
      <c r="E453" s="35"/>
      <c r="F453" s="35"/>
      <c r="G453" s="35"/>
      <c r="H453" s="35">
        <v>4</v>
      </c>
      <c r="I453" s="35">
        <v>6</v>
      </c>
      <c r="J453" s="35"/>
      <c r="K453" s="35"/>
      <c r="L453" s="35"/>
      <c r="M453" s="35"/>
      <c r="N453" s="38"/>
      <c r="O453" s="38"/>
      <c r="P453" s="38"/>
      <c r="Q453" s="38"/>
      <c r="R453" s="38"/>
      <c r="S453" s="38"/>
      <c r="T453" s="38"/>
      <c r="U453" s="38"/>
      <c r="V453" s="38"/>
      <c r="W453" s="38"/>
    </row>
    <row r="454" spans="1:23" s="36" customFormat="1" ht="35.1" customHeight="1">
      <c r="A454" s="34">
        <f t="shared" si="32"/>
        <v>453</v>
      </c>
      <c r="B454" s="35" t="s">
        <v>1514</v>
      </c>
      <c r="C454" s="35" t="s">
        <v>780</v>
      </c>
      <c r="D454" s="35">
        <f t="shared" si="31"/>
        <v>19</v>
      </c>
      <c r="E454" s="35"/>
      <c r="F454" s="35"/>
      <c r="G454" s="35"/>
      <c r="H454" s="35">
        <v>7</v>
      </c>
      <c r="I454" s="35">
        <v>8</v>
      </c>
      <c r="J454" s="35">
        <v>4</v>
      </c>
      <c r="K454" s="35"/>
      <c r="L454" s="35"/>
      <c r="M454" s="35"/>
      <c r="N454" s="38"/>
      <c r="O454" s="38"/>
      <c r="P454" s="38"/>
      <c r="Q454" s="38"/>
      <c r="R454" s="38"/>
      <c r="S454" s="38"/>
      <c r="T454" s="38"/>
      <c r="U454" s="38"/>
      <c r="V454" s="38"/>
      <c r="W454" s="38"/>
    </row>
    <row r="455" spans="1:23" s="12" customFormat="1" ht="35.1" customHeight="1">
      <c r="A455" s="34">
        <f t="shared" si="32"/>
        <v>454</v>
      </c>
      <c r="B455" s="11" t="s">
        <v>1264</v>
      </c>
      <c r="C455" s="11" t="s">
        <v>224</v>
      </c>
      <c r="D455" s="11">
        <f t="shared" si="31"/>
        <v>17</v>
      </c>
      <c r="E455" s="11"/>
      <c r="F455" s="11"/>
      <c r="G455" s="11"/>
      <c r="H455" s="11">
        <v>17</v>
      </c>
      <c r="I455" s="11"/>
      <c r="J455" s="11"/>
      <c r="K455" s="11"/>
      <c r="L455" s="11"/>
      <c r="M455" s="11"/>
      <c r="N455" s="16"/>
      <c r="O455" s="16"/>
      <c r="P455" s="16"/>
      <c r="Q455" s="16"/>
      <c r="R455" s="16"/>
      <c r="S455" s="16"/>
      <c r="T455" s="16"/>
      <c r="U455" s="16"/>
      <c r="V455" s="16"/>
      <c r="W455" s="16"/>
    </row>
    <row r="456" spans="1:23" s="36" customFormat="1" ht="35.1" customHeight="1">
      <c r="A456" s="34">
        <f t="shared" si="32"/>
        <v>455</v>
      </c>
      <c r="B456" s="35" t="s">
        <v>870</v>
      </c>
      <c r="C456" s="35" t="s">
        <v>871</v>
      </c>
      <c r="D456" s="35">
        <f t="shared" si="31"/>
        <v>11</v>
      </c>
      <c r="E456" s="35"/>
      <c r="F456" s="35"/>
      <c r="G456" s="35"/>
      <c r="H456" s="35">
        <v>10</v>
      </c>
      <c r="I456" s="35">
        <v>1</v>
      </c>
      <c r="J456" s="35"/>
      <c r="K456" s="35"/>
      <c r="L456" s="35"/>
      <c r="M456" s="35"/>
      <c r="N456" s="38"/>
      <c r="O456" s="38"/>
      <c r="P456" s="38"/>
      <c r="Q456" s="38"/>
      <c r="R456" s="38"/>
      <c r="S456" s="38"/>
      <c r="T456" s="38"/>
      <c r="U456" s="38"/>
      <c r="V456" s="38"/>
      <c r="W456" s="38"/>
    </row>
    <row r="457" spans="1:23" s="36" customFormat="1" ht="35.1" customHeight="1">
      <c r="A457" s="34">
        <f t="shared" si="32"/>
        <v>456</v>
      </c>
      <c r="B457" s="35" t="s">
        <v>575</v>
      </c>
      <c r="C457" s="35" t="s">
        <v>576</v>
      </c>
      <c r="D457" s="35">
        <f t="shared" si="31"/>
        <v>6</v>
      </c>
      <c r="E457" s="35"/>
      <c r="F457" s="35"/>
      <c r="G457" s="35"/>
      <c r="H457" s="35"/>
      <c r="I457" s="35">
        <v>6</v>
      </c>
      <c r="J457" s="35"/>
      <c r="K457" s="35"/>
      <c r="L457" s="35"/>
      <c r="M457" s="35"/>
      <c r="N457" s="38"/>
      <c r="O457" s="38"/>
      <c r="P457" s="38"/>
      <c r="Q457" s="38"/>
      <c r="R457" s="38"/>
      <c r="S457" s="38"/>
      <c r="T457" s="38"/>
      <c r="U457" s="38"/>
      <c r="V457" s="38"/>
      <c r="W457" s="38"/>
    </row>
    <row r="458" spans="1:23" s="36" customFormat="1" ht="35.1" customHeight="1">
      <c r="A458" s="34">
        <f t="shared" si="32"/>
        <v>457</v>
      </c>
      <c r="B458" s="35" t="s">
        <v>1062</v>
      </c>
      <c r="C458" s="35" t="s">
        <v>260</v>
      </c>
      <c r="D458" s="35">
        <f t="shared" si="31"/>
        <v>17</v>
      </c>
      <c r="E458" s="35"/>
      <c r="F458" s="35"/>
      <c r="G458" s="35">
        <v>17</v>
      </c>
      <c r="H458" s="35"/>
      <c r="I458" s="35"/>
      <c r="J458" s="35"/>
      <c r="K458" s="35"/>
      <c r="L458" s="35"/>
      <c r="M458" s="35"/>
      <c r="N458" s="38"/>
      <c r="O458" s="38"/>
      <c r="P458" s="38"/>
      <c r="Q458" s="38"/>
      <c r="R458" s="38"/>
      <c r="S458" s="38"/>
      <c r="T458" s="38"/>
      <c r="U458" s="38"/>
      <c r="V458" s="38"/>
      <c r="W458" s="38"/>
    </row>
    <row r="459" spans="1:23" s="36" customFormat="1" ht="35.1" customHeight="1">
      <c r="A459" s="34">
        <f t="shared" si="32"/>
        <v>458</v>
      </c>
      <c r="B459" s="35" t="s">
        <v>408</v>
      </c>
      <c r="C459" s="35" t="s">
        <v>407</v>
      </c>
      <c r="D459" s="35">
        <f t="shared" si="31"/>
        <v>26</v>
      </c>
      <c r="E459" s="35"/>
      <c r="F459" s="35"/>
      <c r="G459" s="35"/>
      <c r="H459" s="35">
        <v>11</v>
      </c>
      <c r="I459" s="35">
        <v>15</v>
      </c>
      <c r="J459" s="35"/>
      <c r="K459" s="35"/>
      <c r="L459" s="35"/>
      <c r="M459" s="35"/>
      <c r="N459" s="38"/>
      <c r="O459" s="38"/>
      <c r="P459" s="38"/>
      <c r="Q459" s="38"/>
      <c r="R459" s="38"/>
      <c r="S459" s="38"/>
      <c r="T459" s="38"/>
      <c r="U459" s="38"/>
      <c r="V459" s="38"/>
      <c r="W459" s="38"/>
    </row>
    <row r="460" spans="1:23" s="36" customFormat="1" ht="35.1" customHeight="1">
      <c r="A460" s="34">
        <f t="shared" si="32"/>
        <v>459</v>
      </c>
      <c r="B460" s="35" t="s">
        <v>216</v>
      </c>
      <c r="C460" s="35" t="s">
        <v>217</v>
      </c>
      <c r="D460" s="35">
        <f t="shared" si="31"/>
        <v>19</v>
      </c>
      <c r="E460" s="35"/>
      <c r="F460" s="35"/>
      <c r="G460" s="35"/>
      <c r="H460" s="35">
        <v>17</v>
      </c>
      <c r="I460" s="35">
        <v>2</v>
      </c>
      <c r="J460" s="35"/>
      <c r="K460" s="35"/>
      <c r="L460" s="35"/>
      <c r="M460" s="35"/>
      <c r="N460" s="38"/>
      <c r="O460" s="38"/>
      <c r="P460" s="38"/>
      <c r="Q460" s="38"/>
      <c r="R460" s="38"/>
      <c r="S460" s="38"/>
      <c r="T460" s="38"/>
      <c r="U460" s="38"/>
      <c r="V460" s="38"/>
      <c r="W460" s="38"/>
    </row>
    <row r="461" spans="1:23" s="36" customFormat="1" ht="35.1" customHeight="1">
      <c r="A461" s="34">
        <f t="shared" si="32"/>
        <v>460</v>
      </c>
      <c r="B461" s="35" t="s">
        <v>1508</v>
      </c>
      <c r="C461" s="35" t="s">
        <v>1017</v>
      </c>
      <c r="D461" s="35">
        <f t="shared" si="31"/>
        <v>26</v>
      </c>
      <c r="E461" s="35"/>
      <c r="F461" s="35"/>
      <c r="G461" s="35">
        <v>26</v>
      </c>
      <c r="H461" s="35"/>
      <c r="I461" s="35"/>
      <c r="J461" s="35"/>
      <c r="K461" s="35"/>
      <c r="L461" s="35"/>
      <c r="M461" s="35"/>
      <c r="N461" s="38"/>
      <c r="O461" s="38"/>
      <c r="P461" s="38"/>
      <c r="Q461" s="38"/>
      <c r="R461" s="38"/>
      <c r="S461" s="38"/>
      <c r="T461" s="38"/>
      <c r="U461" s="38"/>
      <c r="V461" s="38"/>
      <c r="W461" s="38"/>
    </row>
    <row r="462" spans="1:23" s="36" customFormat="1" ht="35.1" customHeight="1">
      <c r="A462" s="34">
        <f t="shared" si="32"/>
        <v>461</v>
      </c>
      <c r="B462" s="35" t="s">
        <v>1162</v>
      </c>
      <c r="C462" s="35" t="s">
        <v>1163</v>
      </c>
      <c r="D462" s="35">
        <f t="shared" si="31"/>
        <v>10</v>
      </c>
      <c r="E462" s="35"/>
      <c r="F462" s="35"/>
      <c r="G462" s="35"/>
      <c r="H462" s="35">
        <v>10</v>
      </c>
      <c r="I462" s="35"/>
      <c r="J462" s="35"/>
      <c r="K462" s="35"/>
      <c r="L462" s="35"/>
      <c r="M462" s="35"/>
      <c r="N462" s="38"/>
      <c r="O462" s="38"/>
      <c r="P462" s="38"/>
      <c r="Q462" s="38"/>
      <c r="R462" s="38"/>
      <c r="S462" s="38"/>
      <c r="T462" s="38"/>
      <c r="U462" s="38"/>
      <c r="V462" s="38"/>
      <c r="W462" s="38"/>
    </row>
    <row r="463" spans="1:23" s="36" customFormat="1" ht="35.1" customHeight="1">
      <c r="A463" s="34">
        <f t="shared" si="32"/>
        <v>462</v>
      </c>
      <c r="B463" s="35" t="s">
        <v>1029</v>
      </c>
      <c r="C463" s="35" t="s">
        <v>1032</v>
      </c>
      <c r="D463" s="35">
        <f t="shared" ref="D463:D471" si="33">E463+F463+G463+H463+I463+J463+K463</f>
        <v>8</v>
      </c>
      <c r="E463" s="35"/>
      <c r="F463" s="35"/>
      <c r="G463" s="35"/>
      <c r="H463" s="35">
        <v>8</v>
      </c>
      <c r="I463" s="35"/>
      <c r="J463" s="35"/>
      <c r="K463" s="35"/>
      <c r="L463" s="35"/>
      <c r="M463" s="35"/>
      <c r="N463" s="38"/>
      <c r="O463" s="38"/>
      <c r="P463" s="38"/>
      <c r="Q463" s="38"/>
      <c r="R463" s="38"/>
      <c r="S463" s="38"/>
      <c r="T463" s="38"/>
      <c r="U463" s="38"/>
      <c r="V463" s="38"/>
      <c r="W463" s="38"/>
    </row>
    <row r="464" spans="1:23" s="36" customFormat="1" ht="35.1" customHeight="1">
      <c r="A464" s="34">
        <f t="shared" si="32"/>
        <v>463</v>
      </c>
      <c r="B464" s="35" t="s">
        <v>1517</v>
      </c>
      <c r="C464" s="35" t="s">
        <v>911</v>
      </c>
      <c r="D464" s="35">
        <f t="shared" si="33"/>
        <v>12</v>
      </c>
      <c r="E464" s="35"/>
      <c r="F464" s="35"/>
      <c r="G464" s="35"/>
      <c r="H464" s="35">
        <v>12</v>
      </c>
      <c r="I464" s="35"/>
      <c r="J464" s="35"/>
      <c r="K464" s="35"/>
      <c r="L464" s="35"/>
      <c r="M464" s="35"/>
      <c r="N464" s="38"/>
      <c r="O464" s="38"/>
      <c r="P464" s="38"/>
      <c r="Q464" s="38"/>
      <c r="R464" s="38"/>
      <c r="S464" s="38"/>
      <c r="T464" s="38"/>
      <c r="U464" s="38"/>
      <c r="V464" s="38"/>
      <c r="W464" s="38"/>
    </row>
    <row r="465" spans="1:23" s="36" customFormat="1" ht="35.1" customHeight="1">
      <c r="A465" s="34">
        <f t="shared" si="32"/>
        <v>464</v>
      </c>
      <c r="B465" s="35" t="s">
        <v>1053</v>
      </c>
      <c r="C465" s="35" t="s">
        <v>595</v>
      </c>
      <c r="D465" s="35">
        <f t="shared" si="33"/>
        <v>10</v>
      </c>
      <c r="E465" s="35"/>
      <c r="F465" s="35"/>
      <c r="G465" s="35">
        <v>10</v>
      </c>
      <c r="H465" s="35"/>
      <c r="I465" s="35"/>
      <c r="J465" s="35"/>
      <c r="K465" s="35"/>
      <c r="L465" s="35"/>
      <c r="M465" s="35"/>
      <c r="N465" s="38"/>
      <c r="O465" s="38"/>
      <c r="P465" s="38"/>
      <c r="Q465" s="38"/>
      <c r="R465" s="38"/>
      <c r="S465" s="38"/>
      <c r="T465" s="38"/>
      <c r="U465" s="38"/>
      <c r="V465" s="38"/>
      <c r="W465" s="38"/>
    </row>
    <row r="466" spans="1:23" s="12" customFormat="1" ht="35.1" customHeight="1">
      <c r="A466" s="34">
        <f t="shared" si="32"/>
        <v>465</v>
      </c>
      <c r="B466" s="11" t="s">
        <v>1172</v>
      </c>
      <c r="C466" s="11" t="s">
        <v>1173</v>
      </c>
      <c r="D466" s="11">
        <f t="shared" si="33"/>
        <v>9</v>
      </c>
      <c r="E466" s="11"/>
      <c r="F466" s="11"/>
      <c r="G466" s="11"/>
      <c r="H466" s="11">
        <v>9</v>
      </c>
      <c r="I466" s="11"/>
      <c r="J466" s="11"/>
      <c r="K466" s="11"/>
      <c r="L466" s="11"/>
      <c r="M466" s="11"/>
      <c r="N466" s="16"/>
      <c r="O466" s="16"/>
      <c r="P466" s="16"/>
      <c r="Q466" s="16"/>
      <c r="R466" s="16"/>
      <c r="S466" s="16"/>
      <c r="T466" s="16"/>
      <c r="U466" s="16"/>
      <c r="V466" s="16"/>
      <c r="W466" s="16"/>
    </row>
    <row r="467" spans="1:23" s="36" customFormat="1" ht="35.1" customHeight="1">
      <c r="A467" s="34">
        <f t="shared" si="32"/>
        <v>466</v>
      </c>
      <c r="B467" s="35" t="s">
        <v>341</v>
      </c>
      <c r="C467" s="35" t="s">
        <v>960</v>
      </c>
      <c r="D467" s="35">
        <f t="shared" si="33"/>
        <v>29</v>
      </c>
      <c r="E467" s="35"/>
      <c r="F467" s="35"/>
      <c r="G467" s="35"/>
      <c r="H467" s="35">
        <v>24</v>
      </c>
      <c r="I467" s="35">
        <v>5</v>
      </c>
      <c r="J467" s="35"/>
      <c r="K467" s="35"/>
      <c r="L467" s="35"/>
      <c r="M467" s="35"/>
      <c r="N467" s="38"/>
      <c r="O467" s="38"/>
      <c r="P467" s="38"/>
      <c r="Q467" s="38"/>
      <c r="R467" s="38"/>
      <c r="S467" s="38"/>
      <c r="T467" s="38"/>
      <c r="U467" s="38"/>
      <c r="V467" s="38"/>
      <c r="W467" s="38"/>
    </row>
    <row r="468" spans="1:23" s="36" customFormat="1" ht="35.1" customHeight="1">
      <c r="A468" s="34">
        <f t="shared" si="32"/>
        <v>467</v>
      </c>
      <c r="B468" s="35" t="s">
        <v>367</v>
      </c>
      <c r="C468" s="35" t="s">
        <v>366</v>
      </c>
      <c r="D468" s="35">
        <f t="shared" si="33"/>
        <v>26</v>
      </c>
      <c r="E468" s="35"/>
      <c r="F468" s="35"/>
      <c r="G468" s="35"/>
      <c r="H468" s="35">
        <v>21</v>
      </c>
      <c r="I468" s="35">
        <v>3</v>
      </c>
      <c r="J468" s="35">
        <v>2</v>
      </c>
      <c r="K468" s="35"/>
      <c r="L468" s="35"/>
      <c r="M468" s="35"/>
      <c r="N468" s="38"/>
      <c r="O468" s="38"/>
      <c r="P468" s="38"/>
      <c r="Q468" s="38"/>
      <c r="R468" s="38"/>
      <c r="S468" s="38"/>
      <c r="T468" s="38"/>
      <c r="U468" s="38"/>
      <c r="V468" s="38"/>
      <c r="W468" s="38"/>
    </row>
    <row r="469" spans="1:23" s="36" customFormat="1" ht="35.1" customHeight="1">
      <c r="A469" s="34">
        <f t="shared" si="32"/>
        <v>468</v>
      </c>
      <c r="B469" s="35" t="s">
        <v>1506</v>
      </c>
      <c r="C469" s="35" t="s">
        <v>662</v>
      </c>
      <c r="D469" s="35">
        <f t="shared" si="33"/>
        <v>16</v>
      </c>
      <c r="E469" s="35"/>
      <c r="F469" s="35"/>
      <c r="G469" s="35"/>
      <c r="H469" s="35">
        <v>11</v>
      </c>
      <c r="I469" s="35">
        <v>5</v>
      </c>
      <c r="J469" s="35"/>
      <c r="K469" s="35"/>
      <c r="L469" s="35"/>
      <c r="M469" s="35"/>
      <c r="N469" s="38"/>
      <c r="O469" s="38"/>
      <c r="P469" s="38"/>
      <c r="Q469" s="38"/>
      <c r="R469" s="38"/>
      <c r="S469" s="38"/>
      <c r="T469" s="38"/>
      <c r="U469" s="38"/>
      <c r="V469" s="38"/>
      <c r="W469" s="38"/>
    </row>
    <row r="470" spans="1:23" s="36" customFormat="1" ht="35.1" customHeight="1">
      <c r="A470" s="34">
        <f t="shared" si="32"/>
        <v>469</v>
      </c>
      <c r="B470" s="35" t="s">
        <v>1527</v>
      </c>
      <c r="C470" s="35" t="s">
        <v>164</v>
      </c>
      <c r="D470" s="35">
        <f t="shared" si="33"/>
        <v>9</v>
      </c>
      <c r="E470" s="35"/>
      <c r="F470" s="35"/>
      <c r="G470" s="35"/>
      <c r="H470" s="35">
        <v>9</v>
      </c>
      <c r="I470" s="35"/>
      <c r="J470" s="35"/>
      <c r="K470" s="35"/>
      <c r="L470" s="35"/>
      <c r="M470" s="35"/>
      <c r="N470" s="38"/>
      <c r="O470" s="38"/>
      <c r="P470" s="38"/>
      <c r="Q470" s="38"/>
      <c r="R470" s="38"/>
      <c r="S470" s="38"/>
      <c r="T470" s="38"/>
      <c r="U470" s="38"/>
      <c r="V470" s="38"/>
      <c r="W470" s="38"/>
    </row>
    <row r="471" spans="1:23" s="12" customFormat="1" ht="35.1" customHeight="1">
      <c r="A471" s="34">
        <f t="shared" si="32"/>
        <v>470</v>
      </c>
      <c r="B471" s="11" t="s">
        <v>1417</v>
      </c>
      <c r="C471" s="11" t="s">
        <v>1528</v>
      </c>
      <c r="D471" s="35">
        <f t="shared" si="33"/>
        <v>14</v>
      </c>
      <c r="E471" s="11"/>
      <c r="F471" s="11">
        <v>2</v>
      </c>
      <c r="G471" s="11"/>
      <c r="H471" s="11"/>
      <c r="I471" s="11">
        <v>8</v>
      </c>
      <c r="J471" s="11">
        <v>4</v>
      </c>
      <c r="K471" s="11"/>
      <c r="L471" s="11"/>
      <c r="M471" s="11"/>
      <c r="N471" s="16"/>
      <c r="O471" s="16"/>
      <c r="P471" s="16"/>
      <c r="Q471" s="16"/>
      <c r="R471" s="16"/>
      <c r="S471" s="16"/>
      <c r="T471" s="16"/>
      <c r="U471" s="16"/>
      <c r="V471" s="16"/>
      <c r="W471" s="16"/>
    </row>
    <row r="472" spans="1:23" s="12" customFormat="1" ht="35.1" customHeight="1">
      <c r="A472" s="34">
        <f t="shared" si="32"/>
        <v>471</v>
      </c>
      <c r="B472" s="11" t="s">
        <v>1285</v>
      </c>
      <c r="C472" s="11" t="s">
        <v>1286</v>
      </c>
      <c r="D472" s="11">
        <f t="shared" ref="D472:D477" si="34">E472+F472+G472+H472+I472+J472+K472</f>
        <v>9</v>
      </c>
      <c r="E472" s="11"/>
      <c r="F472" s="11"/>
      <c r="G472" s="11"/>
      <c r="H472" s="11">
        <v>8</v>
      </c>
      <c r="I472" s="11">
        <v>1</v>
      </c>
      <c r="J472" s="11"/>
      <c r="K472" s="11"/>
      <c r="L472" s="11"/>
      <c r="M472" s="11"/>
      <c r="N472" s="16"/>
      <c r="O472" s="16"/>
      <c r="P472" s="16"/>
      <c r="Q472" s="16"/>
      <c r="R472" s="16"/>
      <c r="S472" s="16"/>
      <c r="T472" s="16"/>
      <c r="U472" s="16"/>
      <c r="V472" s="16"/>
      <c r="W472" s="16"/>
    </row>
    <row r="473" spans="1:23" s="36" customFormat="1" ht="35.1" customHeight="1">
      <c r="A473" s="34">
        <f t="shared" si="32"/>
        <v>472</v>
      </c>
      <c r="B473" s="35" t="s">
        <v>1505</v>
      </c>
      <c r="C473" s="35" t="s">
        <v>208</v>
      </c>
      <c r="D473" s="35">
        <f t="shared" si="34"/>
        <v>9</v>
      </c>
      <c r="E473" s="35"/>
      <c r="F473" s="35"/>
      <c r="G473" s="35"/>
      <c r="H473" s="35">
        <v>9</v>
      </c>
      <c r="I473" s="35"/>
      <c r="J473" s="35"/>
      <c r="K473" s="35"/>
      <c r="L473" s="35"/>
      <c r="M473" s="35"/>
      <c r="N473" s="38"/>
      <c r="O473" s="38"/>
      <c r="P473" s="38"/>
      <c r="Q473" s="38"/>
      <c r="R473" s="38"/>
      <c r="S473" s="38"/>
      <c r="T473" s="38"/>
      <c r="U473" s="38"/>
      <c r="V473" s="38"/>
      <c r="W473" s="38"/>
    </row>
    <row r="474" spans="1:23" s="36" customFormat="1" ht="35.1" customHeight="1">
      <c r="A474" s="34">
        <f t="shared" si="32"/>
        <v>473</v>
      </c>
      <c r="B474" s="35" t="s">
        <v>1529</v>
      </c>
      <c r="C474" s="35" t="s">
        <v>971</v>
      </c>
      <c r="D474" s="35">
        <f t="shared" si="34"/>
        <v>10</v>
      </c>
      <c r="E474" s="35"/>
      <c r="F474" s="35"/>
      <c r="G474" s="35"/>
      <c r="H474" s="35">
        <v>10</v>
      </c>
      <c r="I474" s="35"/>
      <c r="J474" s="35"/>
      <c r="K474" s="35"/>
      <c r="L474" s="35"/>
      <c r="M474" s="35"/>
      <c r="N474" s="38"/>
      <c r="O474" s="38"/>
      <c r="P474" s="38"/>
      <c r="Q474" s="38"/>
      <c r="R474" s="38"/>
      <c r="S474" s="38"/>
      <c r="T474" s="38"/>
      <c r="U474" s="38"/>
      <c r="V474" s="38"/>
      <c r="W474" s="38"/>
    </row>
    <row r="475" spans="1:23" s="12" customFormat="1" ht="35.1" customHeight="1">
      <c r="A475" s="34">
        <f t="shared" si="32"/>
        <v>474</v>
      </c>
      <c r="B475" s="11" t="s">
        <v>831</v>
      </c>
      <c r="C475" s="11" t="s">
        <v>163</v>
      </c>
      <c r="D475" s="11">
        <f t="shared" si="34"/>
        <v>12</v>
      </c>
      <c r="E475" s="11"/>
      <c r="F475" s="11"/>
      <c r="G475" s="11"/>
      <c r="H475" s="11">
        <v>10</v>
      </c>
      <c r="I475" s="11">
        <v>2</v>
      </c>
      <c r="J475" s="11"/>
      <c r="K475" s="11"/>
      <c r="L475" s="11"/>
      <c r="M475" s="11"/>
      <c r="N475" s="16"/>
      <c r="O475" s="16"/>
      <c r="P475" s="16"/>
      <c r="Q475" s="16"/>
      <c r="R475" s="16"/>
      <c r="S475" s="16"/>
      <c r="T475" s="16"/>
      <c r="U475" s="16"/>
      <c r="V475" s="16"/>
      <c r="W475" s="16"/>
    </row>
    <row r="476" spans="1:23" s="12" customFormat="1" ht="35.1" customHeight="1">
      <c r="A476" s="34">
        <f t="shared" si="32"/>
        <v>475</v>
      </c>
      <c r="B476" s="11" t="s">
        <v>482</v>
      </c>
      <c r="C476" s="11" t="s">
        <v>481</v>
      </c>
      <c r="D476" s="11">
        <f t="shared" si="34"/>
        <v>10</v>
      </c>
      <c r="E476" s="11"/>
      <c r="F476" s="11"/>
      <c r="G476" s="11"/>
      <c r="H476" s="11"/>
      <c r="I476" s="11">
        <v>9</v>
      </c>
      <c r="J476" s="11">
        <v>1</v>
      </c>
      <c r="K476" s="11"/>
      <c r="L476" s="11"/>
      <c r="M476" s="11"/>
      <c r="N476" s="16"/>
      <c r="O476" s="16"/>
      <c r="P476" s="16"/>
      <c r="Q476" s="16"/>
      <c r="R476" s="16"/>
      <c r="S476" s="16"/>
      <c r="T476" s="16"/>
      <c r="U476" s="16"/>
      <c r="V476" s="16"/>
      <c r="W476" s="16"/>
    </row>
    <row r="477" spans="1:23" s="12" customFormat="1" ht="35.1" customHeight="1">
      <c r="A477" s="34">
        <f t="shared" si="32"/>
        <v>476</v>
      </c>
      <c r="B477" s="11" t="s">
        <v>501</v>
      </c>
      <c r="C477" s="11" t="s">
        <v>500</v>
      </c>
      <c r="D477" s="11">
        <f t="shared" si="34"/>
        <v>8</v>
      </c>
      <c r="E477" s="11"/>
      <c r="F477" s="11"/>
      <c r="G477" s="11"/>
      <c r="H477" s="11">
        <v>8</v>
      </c>
      <c r="I477" s="11"/>
      <c r="J477" s="11"/>
      <c r="K477" s="11"/>
      <c r="L477" s="11"/>
      <c r="M477" s="11"/>
      <c r="N477" s="16"/>
      <c r="O477" s="16"/>
      <c r="P477" s="16"/>
      <c r="Q477" s="16"/>
      <c r="R477" s="16"/>
      <c r="S477" s="16"/>
      <c r="T477" s="16"/>
      <c r="U477" s="16"/>
      <c r="V477" s="16"/>
      <c r="W477" s="16"/>
    </row>
    <row r="478" spans="1:23" s="36" customFormat="1" ht="35.1" customHeight="1">
      <c r="A478" s="34">
        <f t="shared" si="32"/>
        <v>477</v>
      </c>
      <c r="B478" s="35" t="s">
        <v>803</v>
      </c>
      <c r="C478" s="35" t="s">
        <v>804</v>
      </c>
      <c r="D478" s="35">
        <f>E478+F478+G478+H478+I478+J478+K478</f>
        <v>5</v>
      </c>
      <c r="E478" s="35"/>
      <c r="F478" s="35"/>
      <c r="G478" s="35"/>
      <c r="H478" s="35">
        <v>3</v>
      </c>
      <c r="I478" s="35">
        <v>2</v>
      </c>
      <c r="J478" s="35"/>
      <c r="K478" s="35"/>
      <c r="L478" s="35"/>
      <c r="M478" s="35"/>
      <c r="N478" s="38"/>
      <c r="O478" s="38"/>
      <c r="P478" s="38"/>
      <c r="Q478" s="38"/>
      <c r="R478" s="38"/>
      <c r="S478" s="38"/>
      <c r="T478" s="38"/>
      <c r="U478" s="38"/>
      <c r="V478" s="38"/>
      <c r="W478" s="38"/>
    </row>
    <row r="479" spans="1:23" s="36" customFormat="1" ht="35.1" customHeight="1">
      <c r="A479" s="34">
        <f t="shared" si="32"/>
        <v>478</v>
      </c>
      <c r="B479" s="35" t="s">
        <v>1265</v>
      </c>
      <c r="C479" s="35" t="s">
        <v>1266</v>
      </c>
      <c r="D479" s="35">
        <f>E479+F479+G479+H479+I479+J479+K479</f>
        <v>9</v>
      </c>
      <c r="E479" s="35"/>
      <c r="F479" s="35"/>
      <c r="G479" s="35"/>
      <c r="H479" s="35">
        <v>9</v>
      </c>
      <c r="I479" s="35"/>
      <c r="J479" s="35"/>
      <c r="K479" s="35"/>
      <c r="L479" s="35"/>
      <c r="M479" s="35"/>
      <c r="N479" s="38"/>
      <c r="O479" s="38"/>
      <c r="P479" s="38"/>
      <c r="Q479" s="38"/>
      <c r="R479" s="38"/>
      <c r="S479" s="38"/>
      <c r="T479" s="38"/>
      <c r="U479" s="38"/>
      <c r="V479" s="38"/>
      <c r="W479" s="38"/>
    </row>
    <row r="480" spans="1:23" s="36" customFormat="1" ht="35.1" customHeight="1">
      <c r="A480" s="34">
        <f t="shared" si="32"/>
        <v>479</v>
      </c>
      <c r="B480" s="35" t="s">
        <v>1277</v>
      </c>
      <c r="C480" s="35" t="s">
        <v>1278</v>
      </c>
      <c r="D480" s="35">
        <f>E480+F480+G480+H480+I480+J480+K480</f>
        <v>17</v>
      </c>
      <c r="E480" s="35"/>
      <c r="F480" s="35"/>
      <c r="G480" s="35"/>
      <c r="H480" s="35">
        <v>13</v>
      </c>
      <c r="I480" s="35">
        <v>4</v>
      </c>
      <c r="J480" s="35"/>
      <c r="K480" s="35"/>
      <c r="L480" s="35"/>
      <c r="M480" s="35"/>
      <c r="N480" s="38"/>
      <c r="O480" s="38"/>
      <c r="P480" s="38"/>
      <c r="Q480" s="38"/>
      <c r="R480" s="38"/>
      <c r="S480" s="38"/>
      <c r="T480" s="38"/>
      <c r="U480" s="38"/>
      <c r="V480" s="38"/>
      <c r="W480" s="38"/>
    </row>
    <row r="481" spans="1:23" s="36" customFormat="1" ht="35.1" customHeight="1">
      <c r="A481" s="34">
        <f t="shared" si="32"/>
        <v>480</v>
      </c>
      <c r="B481" s="35" t="s">
        <v>845</v>
      </c>
      <c r="C481" s="35" t="s">
        <v>846</v>
      </c>
      <c r="D481" s="35">
        <f t="shared" ref="D481:D497" si="35">E481+F481+G481+H481+I481+J481+K481</f>
        <v>2</v>
      </c>
      <c r="E481" s="35"/>
      <c r="F481" s="35"/>
      <c r="G481" s="35"/>
      <c r="H481" s="35"/>
      <c r="I481" s="35"/>
      <c r="J481" s="35">
        <v>2</v>
      </c>
      <c r="K481" s="35"/>
      <c r="L481" s="35"/>
      <c r="M481" s="35"/>
      <c r="N481" s="38"/>
      <c r="O481" s="38"/>
      <c r="P481" s="38"/>
      <c r="Q481" s="38"/>
      <c r="R481" s="38"/>
      <c r="S481" s="38"/>
      <c r="T481" s="38"/>
      <c r="U481" s="38"/>
      <c r="V481" s="38"/>
      <c r="W481" s="38"/>
    </row>
    <row r="482" spans="1:23" s="12" customFormat="1" ht="35.1" customHeight="1">
      <c r="A482" s="34">
        <f t="shared" si="32"/>
        <v>481</v>
      </c>
      <c r="B482" s="11" t="s">
        <v>1534</v>
      </c>
      <c r="C482" s="11" t="s">
        <v>1083</v>
      </c>
      <c r="D482" s="11">
        <f t="shared" si="35"/>
        <v>11</v>
      </c>
      <c r="E482" s="11"/>
      <c r="F482" s="11">
        <v>11</v>
      </c>
      <c r="G482" s="11"/>
      <c r="H482" s="11"/>
      <c r="I482" s="11"/>
      <c r="J482" s="11"/>
      <c r="K482" s="11"/>
      <c r="L482" s="11"/>
      <c r="M482" s="11"/>
      <c r="N482" s="16"/>
      <c r="O482" s="16"/>
      <c r="P482" s="16"/>
      <c r="Q482" s="16"/>
      <c r="R482" s="16"/>
      <c r="S482" s="16"/>
      <c r="T482" s="16"/>
      <c r="U482" s="16"/>
      <c r="V482" s="16"/>
      <c r="W482" s="16"/>
    </row>
    <row r="483" spans="1:23" s="36" customFormat="1" ht="35.1" customHeight="1">
      <c r="A483" s="34">
        <f t="shared" si="32"/>
        <v>482</v>
      </c>
      <c r="B483" s="35" t="s">
        <v>1071</v>
      </c>
      <c r="C483" s="35" t="s">
        <v>177</v>
      </c>
      <c r="D483" s="35">
        <f t="shared" si="35"/>
        <v>18</v>
      </c>
      <c r="E483" s="35"/>
      <c r="F483" s="35"/>
      <c r="G483" s="35"/>
      <c r="H483" s="35"/>
      <c r="I483" s="35"/>
      <c r="J483" s="35">
        <v>18</v>
      </c>
      <c r="K483" s="35"/>
      <c r="L483" s="35"/>
      <c r="M483" s="35"/>
      <c r="N483" s="38"/>
      <c r="O483" s="38"/>
      <c r="P483" s="38"/>
      <c r="Q483" s="38"/>
      <c r="R483" s="38"/>
      <c r="S483" s="38"/>
      <c r="T483" s="38"/>
      <c r="U483" s="38"/>
      <c r="V483" s="38"/>
      <c r="W483" s="38"/>
    </row>
    <row r="484" spans="1:23" s="36" customFormat="1" ht="35.1" customHeight="1">
      <c r="A484" s="34">
        <f t="shared" si="32"/>
        <v>483</v>
      </c>
      <c r="B484" s="35" t="s">
        <v>1140</v>
      </c>
      <c r="C484" s="35" t="s">
        <v>207</v>
      </c>
      <c r="D484" s="35">
        <f t="shared" si="35"/>
        <v>14</v>
      </c>
      <c r="E484" s="35"/>
      <c r="F484" s="35"/>
      <c r="G484" s="35"/>
      <c r="H484" s="35">
        <v>8</v>
      </c>
      <c r="I484" s="35">
        <v>6</v>
      </c>
      <c r="J484" s="35"/>
      <c r="K484" s="35"/>
      <c r="L484" s="35"/>
      <c r="M484" s="35"/>
      <c r="N484" s="38"/>
      <c r="O484" s="38"/>
      <c r="P484" s="38"/>
      <c r="Q484" s="38"/>
      <c r="R484" s="38"/>
      <c r="S484" s="38"/>
      <c r="T484" s="38"/>
      <c r="U484" s="38"/>
      <c r="V484" s="38"/>
      <c r="W484" s="38"/>
    </row>
    <row r="485" spans="1:23" s="12" customFormat="1" ht="35.1" customHeight="1">
      <c r="A485" s="34">
        <f t="shared" si="32"/>
        <v>484</v>
      </c>
      <c r="B485" s="11" t="s">
        <v>228</v>
      </c>
      <c r="C485" s="11" t="s">
        <v>229</v>
      </c>
      <c r="D485" s="11">
        <f t="shared" si="35"/>
        <v>6</v>
      </c>
      <c r="E485" s="11"/>
      <c r="F485" s="11"/>
      <c r="G485" s="11"/>
      <c r="H485" s="11">
        <v>4</v>
      </c>
      <c r="I485" s="11"/>
      <c r="J485" s="11">
        <v>2</v>
      </c>
      <c r="K485" s="11"/>
      <c r="L485" s="11"/>
      <c r="M485" s="11"/>
      <c r="N485" s="16"/>
      <c r="O485" s="16"/>
      <c r="P485" s="16"/>
      <c r="Q485" s="16"/>
      <c r="R485" s="16"/>
      <c r="S485" s="16"/>
      <c r="T485" s="16"/>
      <c r="U485" s="16"/>
      <c r="V485" s="16"/>
      <c r="W485" s="16"/>
    </row>
    <row r="486" spans="1:23" s="36" customFormat="1" ht="35.1" customHeight="1">
      <c r="A486" s="34">
        <f t="shared" si="32"/>
        <v>485</v>
      </c>
      <c r="B486" s="35" t="s">
        <v>236</v>
      </c>
      <c r="C486" s="35" t="s">
        <v>237</v>
      </c>
      <c r="D486" s="35">
        <f t="shared" si="35"/>
        <v>9</v>
      </c>
      <c r="E486" s="35"/>
      <c r="F486" s="35"/>
      <c r="G486" s="35"/>
      <c r="H486" s="35"/>
      <c r="I486" s="35">
        <v>6</v>
      </c>
      <c r="J486" s="35">
        <v>3</v>
      </c>
      <c r="K486" s="35"/>
      <c r="L486" s="35"/>
      <c r="M486" s="35"/>
      <c r="N486" s="38"/>
      <c r="O486" s="38"/>
      <c r="P486" s="38"/>
      <c r="Q486" s="38"/>
      <c r="R486" s="38"/>
      <c r="S486" s="38"/>
      <c r="T486" s="38"/>
      <c r="U486" s="38"/>
      <c r="V486" s="38"/>
      <c r="W486" s="38"/>
    </row>
    <row r="487" spans="1:23" s="36" customFormat="1" ht="35.1" customHeight="1">
      <c r="A487" s="34">
        <f t="shared" si="32"/>
        <v>486</v>
      </c>
      <c r="B487" s="35" t="s">
        <v>244</v>
      </c>
      <c r="C487" s="35" t="s">
        <v>245</v>
      </c>
      <c r="D487" s="35">
        <f t="shared" si="35"/>
        <v>20</v>
      </c>
      <c r="E487" s="35"/>
      <c r="F487" s="35"/>
      <c r="G487" s="35"/>
      <c r="H487" s="35">
        <v>10</v>
      </c>
      <c r="I487" s="35">
        <v>10</v>
      </c>
      <c r="J487" s="35"/>
      <c r="K487" s="35"/>
      <c r="L487" s="35"/>
      <c r="M487" s="35"/>
      <c r="N487" s="38"/>
      <c r="O487" s="38"/>
      <c r="P487" s="38"/>
      <c r="Q487" s="38"/>
      <c r="R487" s="38"/>
      <c r="S487" s="38"/>
      <c r="T487" s="38"/>
      <c r="U487" s="38"/>
      <c r="V487" s="38"/>
      <c r="W487" s="38"/>
    </row>
    <row r="488" spans="1:23" s="36" customFormat="1" ht="35.1" customHeight="1">
      <c r="A488" s="34">
        <f t="shared" si="32"/>
        <v>487</v>
      </c>
      <c r="B488" s="35" t="s">
        <v>291</v>
      </c>
      <c r="C488" s="35" t="s">
        <v>290</v>
      </c>
      <c r="D488" s="35">
        <f t="shared" si="35"/>
        <v>11</v>
      </c>
      <c r="E488" s="35"/>
      <c r="F488" s="35">
        <v>2</v>
      </c>
      <c r="G488" s="35"/>
      <c r="H488" s="35">
        <v>7</v>
      </c>
      <c r="I488" s="35">
        <v>2</v>
      </c>
      <c r="J488" s="35"/>
      <c r="K488" s="35"/>
      <c r="L488" s="35"/>
      <c r="M488" s="35"/>
      <c r="N488" s="38"/>
      <c r="O488" s="38"/>
      <c r="P488" s="38"/>
      <c r="Q488" s="38"/>
      <c r="R488" s="38"/>
      <c r="S488" s="38"/>
      <c r="T488" s="38"/>
      <c r="U488" s="38"/>
      <c r="V488" s="38"/>
      <c r="W488" s="38"/>
    </row>
    <row r="489" spans="1:23" s="12" customFormat="1" ht="35.1" customHeight="1">
      <c r="A489" s="34">
        <f t="shared" si="32"/>
        <v>488</v>
      </c>
      <c r="B489" s="11" t="s">
        <v>282</v>
      </c>
      <c r="C489" s="11" t="s">
        <v>281</v>
      </c>
      <c r="D489" s="11">
        <f t="shared" si="35"/>
        <v>16</v>
      </c>
      <c r="E489" s="11"/>
      <c r="F489" s="11">
        <v>2</v>
      </c>
      <c r="G489" s="11"/>
      <c r="H489" s="11">
        <v>7</v>
      </c>
      <c r="I489" s="11">
        <v>7</v>
      </c>
      <c r="J489" s="11"/>
      <c r="K489" s="11"/>
      <c r="L489" s="11"/>
      <c r="M489" s="11"/>
      <c r="N489" s="16"/>
      <c r="O489" s="16"/>
      <c r="P489" s="16"/>
      <c r="Q489" s="16"/>
      <c r="R489" s="16"/>
      <c r="S489" s="16"/>
      <c r="T489" s="16"/>
      <c r="U489" s="16"/>
      <c r="V489" s="16"/>
      <c r="W489" s="16"/>
    </row>
    <row r="490" spans="1:23" s="12" customFormat="1" ht="35.1" customHeight="1">
      <c r="A490" s="34">
        <f t="shared" si="32"/>
        <v>489</v>
      </c>
      <c r="B490" s="11" t="s">
        <v>277</v>
      </c>
      <c r="C490" s="11" t="s">
        <v>276</v>
      </c>
      <c r="D490" s="11">
        <f t="shared" si="35"/>
        <v>13</v>
      </c>
      <c r="E490" s="11"/>
      <c r="F490" s="11">
        <v>1</v>
      </c>
      <c r="G490" s="11"/>
      <c r="H490" s="11">
        <v>8</v>
      </c>
      <c r="I490" s="11">
        <v>2</v>
      </c>
      <c r="J490" s="11">
        <v>2</v>
      </c>
      <c r="K490" s="11"/>
      <c r="L490" s="11"/>
      <c r="M490" s="11"/>
      <c r="N490" s="16"/>
      <c r="O490" s="16"/>
      <c r="P490" s="16"/>
      <c r="Q490" s="16"/>
      <c r="R490" s="16"/>
      <c r="S490" s="16"/>
      <c r="T490" s="16"/>
      <c r="U490" s="16"/>
      <c r="V490" s="16"/>
      <c r="W490" s="16"/>
    </row>
    <row r="491" spans="1:23" s="12" customFormat="1" ht="35.1" customHeight="1">
      <c r="A491" s="34">
        <f t="shared" si="32"/>
        <v>490</v>
      </c>
      <c r="B491" s="11" t="s">
        <v>526</v>
      </c>
      <c r="C491" s="11" t="s">
        <v>525</v>
      </c>
      <c r="D491" s="11">
        <f t="shared" si="35"/>
        <v>12</v>
      </c>
      <c r="E491" s="11"/>
      <c r="F491" s="11"/>
      <c r="G491" s="11"/>
      <c r="H491" s="11">
        <v>4</v>
      </c>
      <c r="I491" s="11">
        <v>8</v>
      </c>
      <c r="J491" s="11"/>
      <c r="K491" s="11"/>
      <c r="L491" s="11"/>
      <c r="M491" s="11"/>
      <c r="N491" s="16"/>
      <c r="O491" s="16"/>
      <c r="P491" s="16"/>
      <c r="Q491" s="16"/>
      <c r="R491" s="16"/>
      <c r="S491" s="16"/>
      <c r="T491" s="16"/>
      <c r="U491" s="16"/>
      <c r="V491" s="16"/>
      <c r="W491" s="16"/>
    </row>
    <row r="492" spans="1:23" s="12" customFormat="1" ht="35.1" customHeight="1">
      <c r="A492" s="34">
        <f t="shared" si="32"/>
        <v>491</v>
      </c>
      <c r="B492" s="11" t="s">
        <v>531</v>
      </c>
      <c r="C492" s="11" t="s">
        <v>530</v>
      </c>
      <c r="D492" s="11">
        <f t="shared" si="35"/>
        <v>9</v>
      </c>
      <c r="E492" s="11"/>
      <c r="F492" s="11">
        <v>3</v>
      </c>
      <c r="G492" s="11"/>
      <c r="H492" s="11">
        <v>6</v>
      </c>
      <c r="I492" s="11"/>
      <c r="J492" s="11"/>
      <c r="K492" s="11"/>
      <c r="L492" s="11"/>
      <c r="M492" s="11"/>
      <c r="N492" s="16"/>
      <c r="O492" s="16"/>
      <c r="P492" s="16"/>
      <c r="Q492" s="16"/>
      <c r="R492" s="16"/>
      <c r="S492" s="16"/>
      <c r="T492" s="16"/>
      <c r="U492" s="16"/>
      <c r="V492" s="16"/>
      <c r="W492" s="16"/>
    </row>
    <row r="493" spans="1:23" s="36" customFormat="1" ht="35.1" customHeight="1">
      <c r="A493" s="34">
        <f t="shared" si="32"/>
        <v>492</v>
      </c>
      <c r="B493" s="35" t="s">
        <v>597</v>
      </c>
      <c r="C493" s="35" t="s">
        <v>596</v>
      </c>
      <c r="D493" s="35">
        <f t="shared" si="35"/>
        <v>12</v>
      </c>
      <c r="E493" s="35"/>
      <c r="F493" s="35">
        <v>8</v>
      </c>
      <c r="G493" s="35"/>
      <c r="H493" s="35">
        <v>4</v>
      </c>
      <c r="I493" s="35"/>
      <c r="J493" s="35"/>
      <c r="K493" s="35"/>
      <c r="L493" s="35"/>
      <c r="M493" s="35"/>
      <c r="N493" s="38"/>
      <c r="O493" s="38"/>
      <c r="P493" s="38"/>
      <c r="Q493" s="38"/>
      <c r="R493" s="38"/>
      <c r="S493" s="38"/>
      <c r="T493" s="38"/>
      <c r="U493" s="38"/>
      <c r="V493" s="38"/>
      <c r="W493" s="38"/>
    </row>
    <row r="494" spans="1:23" s="36" customFormat="1" ht="35.1" customHeight="1">
      <c r="A494" s="34">
        <f t="shared" si="32"/>
        <v>493</v>
      </c>
      <c r="B494" s="35" t="s">
        <v>616</v>
      </c>
      <c r="C494" s="35" t="s">
        <v>615</v>
      </c>
      <c r="D494" s="35">
        <f t="shared" si="35"/>
        <v>12</v>
      </c>
      <c r="E494" s="35"/>
      <c r="F494" s="35"/>
      <c r="G494" s="35"/>
      <c r="H494" s="35">
        <v>12</v>
      </c>
      <c r="I494" s="35"/>
      <c r="J494" s="35"/>
      <c r="K494" s="35"/>
      <c r="L494" s="35"/>
      <c r="M494" s="35"/>
      <c r="N494" s="38"/>
      <c r="O494" s="38"/>
      <c r="P494" s="38"/>
      <c r="Q494" s="38"/>
      <c r="R494" s="38"/>
      <c r="S494" s="38"/>
      <c r="T494" s="38"/>
      <c r="U494" s="38"/>
      <c r="V494" s="38"/>
      <c r="W494" s="38"/>
    </row>
    <row r="495" spans="1:23" s="36" customFormat="1" ht="35.1" customHeight="1">
      <c r="A495" s="34">
        <f t="shared" si="32"/>
        <v>494</v>
      </c>
      <c r="B495" s="35" t="s">
        <v>772</v>
      </c>
      <c r="C495" s="35" t="s">
        <v>771</v>
      </c>
      <c r="D495" s="35">
        <f t="shared" si="35"/>
        <v>8</v>
      </c>
      <c r="E495" s="35"/>
      <c r="F495" s="35"/>
      <c r="G495" s="35"/>
      <c r="H495" s="35"/>
      <c r="I495" s="35">
        <v>8</v>
      </c>
      <c r="J495" s="35"/>
      <c r="K495" s="35"/>
      <c r="L495" s="35"/>
      <c r="M495" s="35"/>
      <c r="N495" s="38"/>
      <c r="O495" s="38"/>
      <c r="P495" s="38"/>
      <c r="Q495" s="38"/>
      <c r="R495" s="38"/>
      <c r="S495" s="38"/>
      <c r="T495" s="38"/>
      <c r="U495" s="38"/>
      <c r="V495" s="38"/>
      <c r="W495" s="38"/>
    </row>
    <row r="496" spans="1:23" s="36" customFormat="1" ht="35.1" customHeight="1">
      <c r="A496" s="34">
        <f t="shared" si="32"/>
        <v>495</v>
      </c>
      <c r="B496" s="35" t="s">
        <v>656</v>
      </c>
      <c r="C496" s="35" t="s">
        <v>655</v>
      </c>
      <c r="D496" s="35">
        <f t="shared" si="35"/>
        <v>16</v>
      </c>
      <c r="E496" s="35"/>
      <c r="F496" s="35"/>
      <c r="G496" s="35"/>
      <c r="H496" s="35">
        <v>12</v>
      </c>
      <c r="I496" s="35">
        <v>4</v>
      </c>
      <c r="J496" s="35"/>
      <c r="K496" s="35"/>
      <c r="L496" s="35"/>
      <c r="M496" s="35"/>
      <c r="N496" s="38"/>
      <c r="O496" s="38"/>
      <c r="P496" s="38"/>
      <c r="Q496" s="38"/>
      <c r="R496" s="38"/>
      <c r="S496" s="38"/>
      <c r="T496" s="38"/>
      <c r="U496" s="38"/>
      <c r="V496" s="38"/>
      <c r="W496" s="38"/>
    </row>
    <row r="497" spans="1:23" s="36" customFormat="1" ht="35.1" customHeight="1">
      <c r="A497" s="34">
        <f t="shared" si="32"/>
        <v>496</v>
      </c>
      <c r="B497" s="35" t="s">
        <v>788</v>
      </c>
      <c r="C497" s="35" t="s">
        <v>787</v>
      </c>
      <c r="D497" s="35">
        <f t="shared" si="35"/>
        <v>6</v>
      </c>
      <c r="E497" s="35"/>
      <c r="F497" s="35"/>
      <c r="G497" s="35"/>
      <c r="H497" s="35"/>
      <c r="I497" s="35">
        <v>6</v>
      </c>
      <c r="J497" s="35"/>
      <c r="K497" s="35"/>
      <c r="L497" s="35"/>
      <c r="M497" s="35"/>
      <c r="N497" s="38"/>
      <c r="O497" s="38"/>
      <c r="P497" s="38"/>
      <c r="Q497" s="38"/>
      <c r="R497" s="38"/>
      <c r="S497" s="38"/>
      <c r="T497" s="38"/>
      <c r="U497" s="38"/>
      <c r="V497" s="38"/>
      <c r="W497" s="38"/>
    </row>
    <row r="498" spans="1:23" s="36" customFormat="1" ht="35.1" customHeight="1">
      <c r="A498" s="34">
        <f t="shared" si="32"/>
        <v>497</v>
      </c>
      <c r="B498" s="35" t="s">
        <v>1227</v>
      </c>
      <c r="C498" s="35" t="s">
        <v>1228</v>
      </c>
      <c r="D498" s="35">
        <v>14</v>
      </c>
      <c r="E498" s="35"/>
      <c r="F498" s="35"/>
      <c r="G498" s="35"/>
      <c r="H498" s="35">
        <v>11</v>
      </c>
      <c r="I498" s="35">
        <v>3</v>
      </c>
      <c r="J498" s="35"/>
      <c r="K498" s="35"/>
      <c r="L498" s="35"/>
      <c r="M498" s="35"/>
      <c r="N498" s="38"/>
      <c r="O498" s="38"/>
      <c r="P498" s="38"/>
      <c r="Q498" s="38"/>
      <c r="R498" s="38"/>
      <c r="S498" s="38"/>
      <c r="T498" s="38"/>
      <c r="U498" s="38"/>
      <c r="V498" s="38"/>
      <c r="W498" s="38"/>
    </row>
    <row r="499" spans="1:23" s="12" customFormat="1" ht="35.1" customHeight="1">
      <c r="A499" s="34">
        <f t="shared" si="32"/>
        <v>498</v>
      </c>
      <c r="B499" s="11" t="s">
        <v>703</v>
      </c>
      <c r="C499" s="11" t="s">
        <v>704</v>
      </c>
      <c r="D499" s="11">
        <f t="shared" ref="D499:D523" si="36">E499+F499+G499+H499+I499+J499+K499</f>
        <v>13</v>
      </c>
      <c r="E499" s="11"/>
      <c r="F499" s="11">
        <v>2</v>
      </c>
      <c r="G499" s="11"/>
      <c r="H499" s="11">
        <v>9</v>
      </c>
      <c r="I499" s="11">
        <v>2</v>
      </c>
      <c r="J499" s="11"/>
      <c r="K499" s="11"/>
      <c r="L499" s="11"/>
      <c r="M499" s="11"/>
      <c r="N499" s="16"/>
      <c r="O499" s="16"/>
      <c r="P499" s="16"/>
      <c r="Q499" s="16"/>
      <c r="R499" s="16"/>
      <c r="S499" s="16"/>
      <c r="T499" s="16"/>
      <c r="U499" s="16"/>
      <c r="V499" s="16"/>
      <c r="W499" s="16"/>
    </row>
    <row r="500" spans="1:23" s="36" customFormat="1" ht="35.1" customHeight="1">
      <c r="A500" s="34">
        <f t="shared" si="32"/>
        <v>499</v>
      </c>
      <c r="B500" s="35" t="s">
        <v>707</v>
      </c>
      <c r="C500" s="35" t="s">
        <v>708</v>
      </c>
      <c r="D500" s="35">
        <f t="shared" si="36"/>
        <v>11</v>
      </c>
      <c r="E500" s="35"/>
      <c r="F500" s="35"/>
      <c r="G500" s="35"/>
      <c r="H500" s="35">
        <v>11</v>
      </c>
      <c r="I500" s="35"/>
      <c r="J500" s="35"/>
      <c r="K500" s="35"/>
      <c r="L500" s="35"/>
      <c r="M500" s="35"/>
      <c r="N500" s="38"/>
      <c r="O500" s="38"/>
      <c r="P500" s="38"/>
      <c r="Q500" s="38"/>
      <c r="R500" s="38"/>
      <c r="S500" s="38"/>
      <c r="T500" s="38"/>
      <c r="U500" s="38"/>
      <c r="V500" s="38"/>
      <c r="W500" s="38"/>
    </row>
    <row r="501" spans="1:23" s="36" customFormat="1" ht="35.1" customHeight="1">
      <c r="A501" s="34">
        <f t="shared" si="32"/>
        <v>500</v>
      </c>
      <c r="B501" s="35" t="s">
        <v>841</v>
      </c>
      <c r="C501" s="35" t="s">
        <v>842</v>
      </c>
      <c r="D501" s="35">
        <f t="shared" si="36"/>
        <v>5</v>
      </c>
      <c r="E501" s="35"/>
      <c r="F501" s="35"/>
      <c r="G501" s="35"/>
      <c r="H501" s="35">
        <v>1</v>
      </c>
      <c r="I501" s="35">
        <v>4</v>
      </c>
      <c r="J501" s="35"/>
      <c r="K501" s="35"/>
      <c r="L501" s="35"/>
      <c r="M501" s="35"/>
      <c r="N501" s="38"/>
      <c r="O501" s="38"/>
      <c r="P501" s="38"/>
      <c r="Q501" s="38"/>
      <c r="R501" s="38"/>
      <c r="S501" s="38"/>
      <c r="T501" s="38"/>
      <c r="U501" s="38"/>
      <c r="V501" s="38"/>
      <c r="W501" s="38"/>
    </row>
    <row r="502" spans="1:23" s="36" customFormat="1" ht="35.1" customHeight="1">
      <c r="A502" s="34">
        <f t="shared" si="32"/>
        <v>501</v>
      </c>
      <c r="B502" s="35" t="s">
        <v>906</v>
      </c>
      <c r="C502" s="35" t="s">
        <v>907</v>
      </c>
      <c r="D502" s="35">
        <f t="shared" si="36"/>
        <v>8</v>
      </c>
      <c r="E502" s="35"/>
      <c r="F502" s="35">
        <v>8</v>
      </c>
      <c r="G502" s="35"/>
      <c r="H502" s="35"/>
      <c r="I502" s="35"/>
      <c r="J502" s="35"/>
      <c r="K502" s="35"/>
      <c r="L502" s="35"/>
      <c r="M502" s="35"/>
      <c r="N502" s="38"/>
      <c r="O502" s="38"/>
      <c r="P502" s="38"/>
      <c r="Q502" s="38"/>
      <c r="R502" s="38"/>
      <c r="S502" s="38"/>
      <c r="T502" s="38"/>
      <c r="U502" s="38"/>
      <c r="V502" s="38"/>
      <c r="W502" s="38"/>
    </row>
    <row r="503" spans="1:23" s="12" customFormat="1" ht="35.1" customHeight="1">
      <c r="A503" s="34">
        <f t="shared" si="32"/>
        <v>502</v>
      </c>
      <c r="B503" s="11" t="s">
        <v>887</v>
      </c>
      <c r="C503" s="11" t="s">
        <v>888</v>
      </c>
      <c r="D503" s="11">
        <f t="shared" si="36"/>
        <v>7</v>
      </c>
      <c r="E503" s="11"/>
      <c r="F503" s="11"/>
      <c r="G503" s="11"/>
      <c r="H503" s="11">
        <v>7</v>
      </c>
      <c r="I503" s="11"/>
      <c r="J503" s="11"/>
      <c r="K503" s="11"/>
      <c r="L503" s="11"/>
      <c r="M503" s="11"/>
      <c r="N503" s="16"/>
      <c r="O503" s="16"/>
      <c r="P503" s="16"/>
      <c r="Q503" s="16"/>
      <c r="R503" s="16"/>
      <c r="S503" s="16"/>
      <c r="T503" s="16"/>
      <c r="U503" s="16"/>
      <c r="V503" s="16"/>
      <c r="W503" s="16"/>
    </row>
    <row r="504" spans="1:23" s="36" customFormat="1" ht="35.1" customHeight="1">
      <c r="A504" s="34">
        <f t="shared" si="32"/>
        <v>503</v>
      </c>
      <c r="B504" s="35" t="s">
        <v>938</v>
      </c>
      <c r="C504" s="35" t="s">
        <v>940</v>
      </c>
      <c r="D504" s="35">
        <f t="shared" si="36"/>
        <v>2</v>
      </c>
      <c r="E504" s="35"/>
      <c r="F504" s="35"/>
      <c r="G504" s="35"/>
      <c r="H504" s="35"/>
      <c r="I504" s="35"/>
      <c r="J504" s="35">
        <v>2</v>
      </c>
      <c r="K504" s="35"/>
      <c r="L504" s="35"/>
      <c r="M504" s="35"/>
      <c r="N504" s="38"/>
      <c r="O504" s="38"/>
      <c r="P504" s="38"/>
      <c r="Q504" s="38"/>
      <c r="R504" s="38"/>
      <c r="S504" s="38"/>
      <c r="T504" s="38"/>
      <c r="U504" s="38"/>
      <c r="V504" s="38"/>
      <c r="W504" s="38"/>
    </row>
    <row r="505" spans="1:23" s="12" customFormat="1" ht="35.1" customHeight="1">
      <c r="A505" s="34">
        <f t="shared" si="32"/>
        <v>504</v>
      </c>
      <c r="B505" s="11" t="s">
        <v>1086</v>
      </c>
      <c r="C505" s="11" t="s">
        <v>1089</v>
      </c>
      <c r="D505" s="11">
        <f t="shared" si="36"/>
        <v>6</v>
      </c>
      <c r="E505" s="11"/>
      <c r="F505" s="11"/>
      <c r="G505" s="11"/>
      <c r="H505" s="11"/>
      <c r="I505" s="11"/>
      <c r="J505" s="11">
        <v>6</v>
      </c>
      <c r="K505" s="11"/>
      <c r="L505" s="11"/>
      <c r="M505" s="11"/>
      <c r="N505" s="16"/>
      <c r="O505" s="16"/>
      <c r="P505" s="16"/>
      <c r="Q505" s="16"/>
      <c r="R505" s="16"/>
      <c r="S505" s="16"/>
      <c r="T505" s="16"/>
      <c r="U505" s="16"/>
      <c r="V505" s="16"/>
      <c r="W505" s="16"/>
    </row>
    <row r="506" spans="1:23" s="36" customFormat="1" ht="35.1" customHeight="1">
      <c r="A506" s="34">
        <f t="shared" si="32"/>
        <v>505</v>
      </c>
      <c r="B506" s="35" t="s">
        <v>1078</v>
      </c>
      <c r="C506" s="35" t="s">
        <v>1079</v>
      </c>
      <c r="D506" s="35">
        <f t="shared" si="36"/>
        <v>10</v>
      </c>
      <c r="E506" s="35"/>
      <c r="F506" s="35"/>
      <c r="G506" s="35"/>
      <c r="H506" s="35"/>
      <c r="I506" s="35">
        <v>4</v>
      </c>
      <c r="J506" s="35">
        <v>6</v>
      </c>
      <c r="K506" s="35"/>
      <c r="L506" s="35"/>
      <c r="M506" s="35"/>
      <c r="N506" s="38"/>
      <c r="O506" s="38"/>
      <c r="P506" s="38"/>
      <c r="Q506" s="38"/>
      <c r="R506" s="38"/>
      <c r="S506" s="38"/>
      <c r="T506" s="38"/>
      <c r="U506" s="38"/>
      <c r="V506" s="38"/>
      <c r="W506" s="38"/>
    </row>
    <row r="507" spans="1:23" s="12" customFormat="1" ht="35.1" customHeight="1">
      <c r="A507" s="34">
        <f t="shared" si="32"/>
        <v>506</v>
      </c>
      <c r="B507" s="11" t="s">
        <v>42</v>
      </c>
      <c r="C507" s="11" t="s">
        <v>43</v>
      </c>
      <c r="D507" s="11">
        <f t="shared" si="36"/>
        <v>17</v>
      </c>
      <c r="E507" s="11"/>
      <c r="F507" s="11"/>
      <c r="G507" s="11"/>
      <c r="H507" s="11">
        <v>16</v>
      </c>
      <c r="I507" s="11">
        <v>1</v>
      </c>
      <c r="J507" s="11"/>
      <c r="K507" s="11"/>
      <c r="L507" s="11"/>
      <c r="M507" s="11"/>
      <c r="N507" s="16"/>
      <c r="O507" s="16"/>
      <c r="P507" s="16"/>
      <c r="Q507" s="16"/>
      <c r="R507" s="16"/>
      <c r="S507" s="16"/>
      <c r="T507" s="16"/>
      <c r="U507" s="16"/>
      <c r="V507" s="16"/>
      <c r="W507" s="16"/>
    </row>
    <row r="508" spans="1:23" s="36" customFormat="1" ht="35.1" customHeight="1">
      <c r="A508" s="34">
        <f t="shared" si="32"/>
        <v>507</v>
      </c>
      <c r="B508" s="35" t="s">
        <v>1274</v>
      </c>
      <c r="C508" s="35" t="s">
        <v>72</v>
      </c>
      <c r="D508" s="35">
        <f t="shared" si="36"/>
        <v>30</v>
      </c>
      <c r="E508" s="35"/>
      <c r="F508" s="35"/>
      <c r="G508" s="35"/>
      <c r="H508" s="35">
        <v>28</v>
      </c>
      <c r="I508" s="35">
        <v>2</v>
      </c>
      <c r="J508" s="35"/>
      <c r="K508" s="35"/>
      <c r="L508" s="35"/>
      <c r="M508" s="35"/>
      <c r="N508" s="38"/>
      <c r="O508" s="38"/>
      <c r="P508" s="38"/>
      <c r="Q508" s="38"/>
      <c r="R508" s="38"/>
      <c r="S508" s="38"/>
      <c r="T508" s="38"/>
      <c r="U508" s="38"/>
      <c r="V508" s="38"/>
      <c r="W508" s="38"/>
    </row>
    <row r="509" spans="1:23" s="12" customFormat="1" ht="35.1" customHeight="1">
      <c r="A509" s="34">
        <f t="shared" si="32"/>
        <v>508</v>
      </c>
      <c r="B509" s="11" t="s">
        <v>310</v>
      </c>
      <c r="C509" s="11" t="s">
        <v>309</v>
      </c>
      <c r="D509" s="11">
        <f t="shared" si="36"/>
        <v>8</v>
      </c>
      <c r="E509" s="11"/>
      <c r="F509" s="11">
        <v>5</v>
      </c>
      <c r="G509" s="11"/>
      <c r="H509" s="11">
        <v>3</v>
      </c>
      <c r="I509" s="11"/>
      <c r="J509" s="11"/>
      <c r="K509" s="11"/>
      <c r="L509" s="11"/>
      <c r="M509" s="11"/>
      <c r="N509" s="16"/>
      <c r="O509" s="16"/>
      <c r="P509" s="16"/>
      <c r="Q509" s="16"/>
      <c r="R509" s="16"/>
      <c r="S509" s="16"/>
      <c r="T509" s="16"/>
      <c r="U509" s="16"/>
      <c r="V509" s="16"/>
      <c r="W509" s="16"/>
    </row>
    <row r="510" spans="1:23" s="36" customFormat="1" ht="35.1" customHeight="1">
      <c r="A510" s="34">
        <f t="shared" si="32"/>
        <v>509</v>
      </c>
      <c r="B510" s="35" t="s">
        <v>1135</v>
      </c>
      <c r="C510" s="35" t="s">
        <v>398</v>
      </c>
      <c r="D510" s="35">
        <f t="shared" si="36"/>
        <v>20</v>
      </c>
      <c r="E510" s="35"/>
      <c r="F510" s="35"/>
      <c r="G510" s="35"/>
      <c r="H510" s="35">
        <v>5</v>
      </c>
      <c r="I510" s="35">
        <v>5</v>
      </c>
      <c r="J510" s="35">
        <v>10</v>
      </c>
      <c r="K510" s="35"/>
      <c r="L510" s="35"/>
      <c r="M510" s="35"/>
      <c r="N510" s="38"/>
      <c r="O510" s="38"/>
      <c r="P510" s="38"/>
      <c r="Q510" s="38"/>
      <c r="R510" s="38"/>
      <c r="S510" s="38"/>
      <c r="T510" s="38"/>
      <c r="U510" s="38"/>
      <c r="V510" s="38"/>
      <c r="W510" s="38"/>
    </row>
    <row r="511" spans="1:23" s="12" customFormat="1" ht="35.1" customHeight="1">
      <c r="A511" s="34">
        <f t="shared" si="32"/>
        <v>510</v>
      </c>
      <c r="B511" s="11" t="s">
        <v>838</v>
      </c>
      <c r="C511" s="11" t="s">
        <v>605</v>
      </c>
      <c r="D511" s="11">
        <f t="shared" si="36"/>
        <v>15</v>
      </c>
      <c r="E511" s="11"/>
      <c r="F511" s="11"/>
      <c r="G511" s="11"/>
      <c r="H511" s="11">
        <v>14</v>
      </c>
      <c r="I511" s="11">
        <v>1</v>
      </c>
      <c r="J511" s="11"/>
      <c r="K511" s="11"/>
      <c r="L511" s="11"/>
      <c r="M511" s="11"/>
      <c r="N511" s="16"/>
      <c r="O511" s="16"/>
      <c r="P511" s="16"/>
      <c r="Q511" s="16"/>
      <c r="R511" s="16"/>
      <c r="S511" s="16"/>
      <c r="T511" s="16"/>
      <c r="U511" s="16"/>
      <c r="V511" s="16"/>
      <c r="W511" s="16"/>
    </row>
    <row r="512" spans="1:23" s="36" customFormat="1" ht="35.1" customHeight="1">
      <c r="A512" s="34">
        <f t="shared" si="32"/>
        <v>511</v>
      </c>
      <c r="B512" s="35" t="s">
        <v>778</v>
      </c>
      <c r="C512" s="35" t="s">
        <v>777</v>
      </c>
      <c r="D512" s="35">
        <f t="shared" si="36"/>
        <v>8</v>
      </c>
      <c r="E512" s="35"/>
      <c r="F512" s="35"/>
      <c r="G512" s="35"/>
      <c r="H512" s="35">
        <v>2</v>
      </c>
      <c r="I512" s="35">
        <v>6</v>
      </c>
      <c r="J512" s="35"/>
      <c r="K512" s="35"/>
      <c r="L512" s="35"/>
      <c r="M512" s="35"/>
      <c r="N512" s="38"/>
      <c r="O512" s="38"/>
      <c r="P512" s="38"/>
      <c r="Q512" s="38"/>
      <c r="R512" s="38"/>
      <c r="S512" s="38"/>
      <c r="T512" s="38"/>
      <c r="U512" s="38"/>
      <c r="V512" s="38"/>
      <c r="W512" s="38"/>
    </row>
    <row r="513" spans="1:23" s="36" customFormat="1" ht="35.1" customHeight="1">
      <c r="A513" s="34">
        <f t="shared" si="32"/>
        <v>512</v>
      </c>
      <c r="B513" s="35" t="s">
        <v>698</v>
      </c>
      <c r="C513" s="35" t="s">
        <v>697</v>
      </c>
      <c r="D513" s="35">
        <f t="shared" si="36"/>
        <v>20</v>
      </c>
      <c r="E513" s="35"/>
      <c r="F513" s="35"/>
      <c r="G513" s="35"/>
      <c r="H513" s="35"/>
      <c r="I513" s="35">
        <v>20</v>
      </c>
      <c r="J513" s="35"/>
      <c r="K513" s="35"/>
      <c r="L513" s="35"/>
      <c r="M513" s="35"/>
      <c r="N513" s="38"/>
      <c r="O513" s="38"/>
      <c r="P513" s="38"/>
      <c r="Q513" s="38"/>
      <c r="R513" s="38"/>
      <c r="S513" s="38"/>
      <c r="T513" s="38"/>
      <c r="U513" s="38"/>
      <c r="V513" s="38"/>
      <c r="W513" s="38"/>
    </row>
    <row r="514" spans="1:23" s="36" customFormat="1" ht="35.1" customHeight="1">
      <c r="A514" s="34">
        <f t="shared" si="32"/>
        <v>513</v>
      </c>
      <c r="B514" s="35" t="s">
        <v>1157</v>
      </c>
      <c r="C514" s="35" t="s">
        <v>1158</v>
      </c>
      <c r="D514" s="35">
        <f t="shared" si="36"/>
        <v>10</v>
      </c>
      <c r="E514" s="35"/>
      <c r="F514" s="35"/>
      <c r="G514" s="35"/>
      <c r="H514" s="35">
        <v>8</v>
      </c>
      <c r="I514" s="35">
        <v>2</v>
      </c>
      <c r="J514" s="35"/>
      <c r="K514" s="35"/>
      <c r="L514" s="35"/>
      <c r="M514" s="35"/>
      <c r="N514" s="38"/>
      <c r="O514" s="38"/>
      <c r="P514" s="38"/>
      <c r="Q514" s="38"/>
      <c r="R514" s="38"/>
      <c r="S514" s="38"/>
      <c r="T514" s="38"/>
      <c r="U514" s="38"/>
      <c r="V514" s="38"/>
      <c r="W514" s="38"/>
    </row>
    <row r="515" spans="1:23" s="36" customFormat="1" ht="35.1" customHeight="1">
      <c r="A515" s="34">
        <f t="shared" si="32"/>
        <v>514</v>
      </c>
      <c r="B515" s="35" t="s">
        <v>1164</v>
      </c>
      <c r="C515" s="35" t="s">
        <v>1165</v>
      </c>
      <c r="D515" s="35">
        <f t="shared" si="36"/>
        <v>9</v>
      </c>
      <c r="E515" s="35"/>
      <c r="F515" s="35"/>
      <c r="G515" s="35"/>
      <c r="H515" s="35">
        <v>8</v>
      </c>
      <c r="I515" s="35">
        <v>1</v>
      </c>
      <c r="J515" s="35"/>
      <c r="K515" s="35"/>
      <c r="L515" s="35"/>
      <c r="M515" s="35"/>
      <c r="N515" s="38"/>
      <c r="O515" s="38"/>
      <c r="P515" s="38"/>
      <c r="Q515" s="38"/>
      <c r="R515" s="38"/>
      <c r="S515" s="38"/>
      <c r="T515" s="38"/>
      <c r="U515" s="38"/>
      <c r="V515" s="38"/>
      <c r="W515" s="38"/>
    </row>
    <row r="516" spans="1:23" s="36" customFormat="1" ht="35.1" customHeight="1">
      <c r="A516" s="34">
        <f t="shared" ref="A516:A579" si="37">1+A515</f>
        <v>515</v>
      </c>
      <c r="B516" s="35" t="s">
        <v>972</v>
      </c>
      <c r="C516" s="35" t="s">
        <v>1026</v>
      </c>
      <c r="D516" s="35">
        <f t="shared" si="36"/>
        <v>23</v>
      </c>
      <c r="E516" s="35"/>
      <c r="F516" s="35">
        <v>13</v>
      </c>
      <c r="G516" s="35"/>
      <c r="H516" s="35">
        <v>8</v>
      </c>
      <c r="I516" s="35">
        <v>2</v>
      </c>
      <c r="J516" s="35"/>
      <c r="K516" s="35"/>
      <c r="L516" s="35"/>
      <c r="M516" s="35"/>
      <c r="N516" s="38"/>
      <c r="O516" s="38"/>
      <c r="P516" s="38"/>
      <c r="Q516" s="38"/>
      <c r="R516" s="38"/>
      <c r="S516" s="38"/>
      <c r="T516" s="38"/>
      <c r="U516" s="38"/>
      <c r="V516" s="38"/>
      <c r="W516" s="38"/>
    </row>
    <row r="517" spans="1:23" s="12" customFormat="1" ht="35.1" customHeight="1">
      <c r="A517" s="34">
        <f t="shared" si="37"/>
        <v>516</v>
      </c>
      <c r="B517" s="11" t="s">
        <v>839</v>
      </c>
      <c r="C517" s="11" t="s">
        <v>622</v>
      </c>
      <c r="D517" s="11">
        <f t="shared" si="36"/>
        <v>7</v>
      </c>
      <c r="E517" s="11"/>
      <c r="F517" s="11"/>
      <c r="G517" s="11"/>
      <c r="H517" s="11">
        <v>4</v>
      </c>
      <c r="I517" s="11"/>
      <c r="J517" s="11">
        <v>3</v>
      </c>
      <c r="K517" s="11"/>
      <c r="L517" s="11"/>
      <c r="M517" s="11"/>
      <c r="N517" s="16"/>
      <c r="O517" s="16"/>
      <c r="P517" s="16"/>
      <c r="Q517" s="16"/>
      <c r="R517" s="16"/>
      <c r="S517" s="16"/>
      <c r="T517" s="16"/>
      <c r="U517" s="16"/>
      <c r="V517" s="16"/>
      <c r="W517" s="16"/>
    </row>
    <row r="518" spans="1:23" s="12" customFormat="1" ht="35.1" customHeight="1">
      <c r="A518" s="34">
        <f t="shared" si="37"/>
        <v>517</v>
      </c>
      <c r="B518" s="11" t="s">
        <v>641</v>
      </c>
      <c r="C518" s="11" t="s">
        <v>640</v>
      </c>
      <c r="D518" s="11">
        <f t="shared" si="36"/>
        <v>29</v>
      </c>
      <c r="E518" s="11"/>
      <c r="F518" s="11">
        <v>2</v>
      </c>
      <c r="G518" s="11"/>
      <c r="H518" s="11">
        <v>27</v>
      </c>
      <c r="I518" s="11"/>
      <c r="J518" s="11"/>
      <c r="K518" s="11"/>
      <c r="L518" s="11"/>
      <c r="M518" s="11"/>
      <c r="N518" s="16"/>
      <c r="O518" s="16"/>
      <c r="P518" s="16"/>
      <c r="Q518" s="16"/>
      <c r="R518" s="16"/>
      <c r="S518" s="16"/>
      <c r="T518" s="16"/>
      <c r="U518" s="16"/>
      <c r="V518" s="16"/>
      <c r="W518" s="16"/>
    </row>
    <row r="519" spans="1:23" s="36" customFormat="1" ht="35.1" customHeight="1">
      <c r="A519" s="34">
        <f t="shared" si="37"/>
        <v>518</v>
      </c>
      <c r="B519" s="35" t="s">
        <v>790</v>
      </c>
      <c r="C519" s="35" t="s">
        <v>789</v>
      </c>
      <c r="D519" s="35">
        <f t="shared" si="36"/>
        <v>5</v>
      </c>
      <c r="E519" s="35"/>
      <c r="F519" s="35">
        <v>4</v>
      </c>
      <c r="G519" s="35">
        <v>1</v>
      </c>
      <c r="H519" s="35"/>
      <c r="I519" s="35"/>
      <c r="J519" s="35"/>
      <c r="K519" s="35"/>
      <c r="L519" s="35"/>
      <c r="M519" s="35"/>
      <c r="N519" s="38"/>
      <c r="O519" s="38"/>
      <c r="P519" s="38"/>
      <c r="Q519" s="38"/>
      <c r="R519" s="38"/>
      <c r="S519" s="38"/>
      <c r="T519" s="38"/>
      <c r="U519" s="38"/>
      <c r="V519" s="38"/>
      <c r="W519" s="38"/>
    </row>
    <row r="520" spans="1:23" s="36" customFormat="1" ht="35.1" customHeight="1">
      <c r="A520" s="34">
        <f t="shared" si="37"/>
        <v>519</v>
      </c>
      <c r="B520" s="35" t="s">
        <v>972</v>
      </c>
      <c r="C520" s="35" t="s">
        <v>973</v>
      </c>
      <c r="D520" s="35">
        <f t="shared" si="36"/>
        <v>10</v>
      </c>
      <c r="E520" s="35"/>
      <c r="F520" s="35">
        <v>7</v>
      </c>
      <c r="G520" s="35"/>
      <c r="H520" s="35">
        <v>3</v>
      </c>
      <c r="I520" s="35"/>
      <c r="J520" s="35"/>
      <c r="K520" s="35"/>
      <c r="L520" s="35"/>
      <c r="M520" s="35"/>
      <c r="N520" s="38"/>
      <c r="O520" s="38"/>
      <c r="P520" s="38"/>
      <c r="Q520" s="38"/>
      <c r="R520" s="38"/>
      <c r="S520" s="38"/>
      <c r="T520" s="38"/>
      <c r="U520" s="38"/>
      <c r="V520" s="38"/>
      <c r="W520" s="38"/>
    </row>
    <row r="521" spans="1:23" s="36" customFormat="1" ht="35.1" customHeight="1">
      <c r="A521" s="34">
        <f t="shared" si="37"/>
        <v>520</v>
      </c>
      <c r="B521" s="35" t="s">
        <v>885</v>
      </c>
      <c r="C521" s="35" t="s">
        <v>886</v>
      </c>
      <c r="D521" s="35">
        <f t="shared" si="36"/>
        <v>6</v>
      </c>
      <c r="E521" s="35"/>
      <c r="F521" s="35">
        <v>6</v>
      </c>
      <c r="G521" s="35"/>
      <c r="H521" s="35"/>
      <c r="I521" s="35"/>
      <c r="J521" s="35"/>
      <c r="K521" s="35"/>
      <c r="L521" s="35"/>
      <c r="M521" s="35"/>
      <c r="N521" s="38"/>
      <c r="O521" s="38"/>
      <c r="P521" s="38"/>
      <c r="Q521" s="38"/>
      <c r="R521" s="38"/>
      <c r="S521" s="38"/>
      <c r="T521" s="38"/>
      <c r="U521" s="38"/>
      <c r="V521" s="38"/>
      <c r="W521" s="38"/>
    </row>
    <row r="522" spans="1:23" s="12" customFormat="1" ht="35.1" customHeight="1">
      <c r="A522" s="34">
        <f t="shared" si="37"/>
        <v>521</v>
      </c>
      <c r="B522" s="11" t="s">
        <v>1035</v>
      </c>
      <c r="C522" s="11" t="s">
        <v>1036</v>
      </c>
      <c r="D522" s="11">
        <f t="shared" si="36"/>
        <v>6</v>
      </c>
      <c r="E522" s="11"/>
      <c r="F522" s="11"/>
      <c r="G522" s="11"/>
      <c r="H522" s="11">
        <v>1</v>
      </c>
      <c r="I522" s="11">
        <v>2</v>
      </c>
      <c r="J522" s="11">
        <v>3</v>
      </c>
      <c r="K522" s="11"/>
      <c r="L522" s="11"/>
      <c r="M522" s="11"/>
      <c r="N522" s="16"/>
      <c r="O522" s="16"/>
      <c r="P522" s="16"/>
      <c r="Q522" s="16"/>
      <c r="R522" s="16"/>
      <c r="S522" s="16"/>
      <c r="T522" s="16"/>
      <c r="U522" s="16"/>
      <c r="V522" s="16"/>
      <c r="W522" s="16"/>
    </row>
    <row r="523" spans="1:23" s="36" customFormat="1" ht="35.1" customHeight="1">
      <c r="A523" s="34">
        <f t="shared" si="37"/>
        <v>522</v>
      </c>
      <c r="B523" s="35" t="s">
        <v>1535</v>
      </c>
      <c r="C523" s="35" t="s">
        <v>1539</v>
      </c>
      <c r="D523" s="11">
        <f t="shared" si="36"/>
        <v>18</v>
      </c>
      <c r="E523" s="35"/>
      <c r="F523" s="35"/>
      <c r="G523" s="35"/>
      <c r="H523" s="35">
        <v>14</v>
      </c>
      <c r="I523" s="35">
        <v>4</v>
      </c>
      <c r="J523" s="35"/>
      <c r="K523" s="35"/>
      <c r="L523" s="35"/>
      <c r="M523" s="35"/>
      <c r="N523" s="38"/>
      <c r="O523" s="38"/>
      <c r="P523" s="38"/>
      <c r="Q523" s="38"/>
      <c r="R523" s="38"/>
      <c r="S523" s="38"/>
      <c r="T523" s="38"/>
      <c r="U523" s="38"/>
      <c r="V523" s="38"/>
      <c r="W523" s="38"/>
    </row>
    <row r="524" spans="1:23" s="12" customFormat="1" ht="35.1" customHeight="1">
      <c r="A524" s="34">
        <f t="shared" si="37"/>
        <v>523</v>
      </c>
      <c r="B524" s="11" t="s">
        <v>744</v>
      </c>
      <c r="C524" s="11" t="s">
        <v>743</v>
      </c>
      <c r="D524" s="11">
        <f t="shared" ref="D524:D529" si="38">E524+F524+G524+H524+I524+J524+K524</f>
        <v>14</v>
      </c>
      <c r="E524" s="11"/>
      <c r="F524" s="11"/>
      <c r="G524" s="11"/>
      <c r="H524" s="11">
        <v>12</v>
      </c>
      <c r="I524" s="11">
        <v>2</v>
      </c>
      <c r="J524" s="11"/>
      <c r="K524" s="11"/>
      <c r="L524" s="11"/>
      <c r="M524" s="11"/>
      <c r="N524" s="16"/>
      <c r="O524" s="16"/>
      <c r="P524" s="16"/>
      <c r="Q524" s="16"/>
      <c r="R524" s="16"/>
      <c r="S524" s="16"/>
      <c r="T524" s="16"/>
      <c r="U524" s="16"/>
      <c r="V524" s="16"/>
      <c r="W524" s="16"/>
    </row>
    <row r="525" spans="1:23" s="12" customFormat="1" ht="35.1" customHeight="1">
      <c r="A525" s="34">
        <f t="shared" si="37"/>
        <v>524</v>
      </c>
      <c r="B525" s="11" t="s">
        <v>1037</v>
      </c>
      <c r="C525" s="11" t="s">
        <v>621</v>
      </c>
      <c r="D525" s="11">
        <f t="shared" si="38"/>
        <v>8</v>
      </c>
      <c r="E525" s="11"/>
      <c r="F525" s="11"/>
      <c r="G525" s="11"/>
      <c r="H525" s="11"/>
      <c r="I525" s="11">
        <v>4</v>
      </c>
      <c r="J525" s="11">
        <v>4</v>
      </c>
      <c r="K525" s="11"/>
      <c r="L525" s="11"/>
      <c r="M525" s="11"/>
      <c r="N525" s="16"/>
      <c r="O525" s="16"/>
      <c r="P525" s="16"/>
      <c r="Q525" s="16"/>
      <c r="R525" s="16"/>
      <c r="S525" s="16"/>
      <c r="T525" s="16"/>
      <c r="U525" s="16"/>
      <c r="V525" s="16"/>
      <c r="W525" s="16"/>
    </row>
    <row r="526" spans="1:23" s="36" customFormat="1" ht="35.1" customHeight="1">
      <c r="A526" s="34">
        <f t="shared" si="37"/>
        <v>525</v>
      </c>
      <c r="B526" s="35" t="s">
        <v>54</v>
      </c>
      <c r="C526" s="35" t="s">
        <v>55</v>
      </c>
      <c r="D526" s="35">
        <f t="shared" si="38"/>
        <v>9</v>
      </c>
      <c r="E526" s="35"/>
      <c r="F526" s="35"/>
      <c r="G526" s="35"/>
      <c r="H526" s="35">
        <v>5</v>
      </c>
      <c r="I526" s="35">
        <v>4</v>
      </c>
      <c r="J526" s="35"/>
      <c r="K526" s="35"/>
      <c r="L526" s="35"/>
      <c r="M526" s="35"/>
      <c r="N526" s="38"/>
      <c r="O526" s="38"/>
      <c r="P526" s="38"/>
      <c r="Q526" s="38"/>
      <c r="R526" s="38"/>
      <c r="S526" s="38"/>
      <c r="T526" s="38"/>
      <c r="U526" s="38"/>
      <c r="V526" s="38"/>
      <c r="W526" s="38"/>
    </row>
    <row r="527" spans="1:23" s="36" customFormat="1" ht="35.1" customHeight="1">
      <c r="A527" s="34">
        <f t="shared" si="37"/>
        <v>526</v>
      </c>
      <c r="B527" s="35" t="s">
        <v>860</v>
      </c>
      <c r="C527" s="35" t="s">
        <v>861</v>
      </c>
      <c r="D527" s="35">
        <f t="shared" si="38"/>
        <v>15</v>
      </c>
      <c r="E527" s="35"/>
      <c r="F527" s="35">
        <v>2</v>
      </c>
      <c r="G527" s="35"/>
      <c r="H527" s="35">
        <v>9</v>
      </c>
      <c r="I527" s="35">
        <v>3</v>
      </c>
      <c r="J527" s="35">
        <v>1</v>
      </c>
      <c r="K527" s="35"/>
      <c r="L527" s="35"/>
      <c r="M527" s="35"/>
      <c r="N527" s="38"/>
      <c r="O527" s="38"/>
      <c r="P527" s="38"/>
      <c r="Q527" s="38"/>
      <c r="R527" s="38"/>
      <c r="S527" s="38"/>
      <c r="T527" s="38"/>
      <c r="U527" s="38"/>
      <c r="V527" s="38"/>
      <c r="W527" s="38"/>
    </row>
    <row r="528" spans="1:23" s="12" customFormat="1" ht="35.1" customHeight="1">
      <c r="A528" s="34">
        <f t="shared" si="37"/>
        <v>527</v>
      </c>
      <c r="B528" s="11" t="s">
        <v>784</v>
      </c>
      <c r="C528" s="11" t="s">
        <v>783</v>
      </c>
      <c r="D528" s="11">
        <f t="shared" si="38"/>
        <v>7</v>
      </c>
      <c r="E528" s="11"/>
      <c r="F528" s="11"/>
      <c r="G528" s="11"/>
      <c r="H528" s="11">
        <v>7</v>
      </c>
      <c r="I528" s="11"/>
      <c r="J528" s="11"/>
      <c r="K528" s="11"/>
      <c r="L528" s="11"/>
      <c r="M528" s="11"/>
      <c r="N528" s="16"/>
      <c r="O528" s="16"/>
      <c r="P528" s="16"/>
      <c r="Q528" s="16"/>
      <c r="R528" s="16"/>
      <c r="S528" s="16"/>
      <c r="T528" s="16"/>
      <c r="U528" s="16"/>
      <c r="V528" s="16"/>
      <c r="W528" s="16"/>
    </row>
    <row r="529" spans="1:345" s="12" customFormat="1" ht="35.1" customHeight="1">
      <c r="A529" s="34">
        <f t="shared" si="37"/>
        <v>528</v>
      </c>
      <c r="B529" s="11" t="s">
        <v>478</v>
      </c>
      <c r="C529" s="11" t="s">
        <v>477</v>
      </c>
      <c r="D529" s="11">
        <f t="shared" si="38"/>
        <v>17</v>
      </c>
      <c r="E529" s="11"/>
      <c r="F529" s="11"/>
      <c r="G529" s="11"/>
      <c r="H529" s="11">
        <v>15</v>
      </c>
      <c r="I529" s="11">
        <v>2</v>
      </c>
      <c r="J529" s="11"/>
      <c r="K529" s="11"/>
      <c r="L529" s="11"/>
      <c r="M529" s="11"/>
      <c r="N529" s="16"/>
      <c r="O529" s="16"/>
      <c r="P529" s="16"/>
      <c r="Q529" s="16"/>
      <c r="R529" s="16"/>
      <c r="S529" s="16"/>
      <c r="T529" s="16"/>
      <c r="U529" s="16"/>
      <c r="V529" s="16"/>
      <c r="W529" s="16"/>
    </row>
    <row r="530" spans="1:345" s="12" customFormat="1" ht="35.1" customHeight="1">
      <c r="A530" s="34">
        <f t="shared" si="37"/>
        <v>529</v>
      </c>
      <c r="B530" s="11" t="s">
        <v>1300</v>
      </c>
      <c r="C530" s="11" t="s">
        <v>280</v>
      </c>
      <c r="D530" s="11">
        <f>E530+F530+G530+H530+I530+J530+K530</f>
        <v>9</v>
      </c>
      <c r="E530" s="11"/>
      <c r="F530" s="11">
        <v>7</v>
      </c>
      <c r="G530" s="11"/>
      <c r="H530" s="11">
        <v>1</v>
      </c>
      <c r="I530" s="11">
        <v>1</v>
      </c>
      <c r="J530" s="11"/>
      <c r="K530" s="11"/>
      <c r="L530" s="11"/>
      <c r="M530" s="11"/>
      <c r="N530" s="16"/>
      <c r="O530" s="16"/>
      <c r="P530" s="16"/>
      <c r="Q530" s="16"/>
      <c r="R530" s="16"/>
      <c r="S530" s="16"/>
      <c r="T530" s="16"/>
      <c r="U530" s="16"/>
      <c r="V530" s="16"/>
      <c r="W530" s="16"/>
    </row>
    <row r="531" spans="1:345" s="36" customFormat="1" ht="35.1" customHeight="1">
      <c r="A531" s="34">
        <f t="shared" si="37"/>
        <v>530</v>
      </c>
      <c r="B531" s="35" t="s">
        <v>19</v>
      </c>
      <c r="C531" s="35" t="s">
        <v>20</v>
      </c>
      <c r="D531" s="35">
        <f>E531+F531+G531+H531+I531+J531+K531</f>
        <v>6</v>
      </c>
      <c r="E531" s="35"/>
      <c r="F531" s="35"/>
      <c r="G531" s="35"/>
      <c r="H531" s="35">
        <v>6</v>
      </c>
      <c r="I531" s="35"/>
      <c r="J531" s="35"/>
      <c r="K531" s="35"/>
      <c r="L531" s="35"/>
      <c r="M531" s="35"/>
      <c r="N531" s="38"/>
      <c r="O531" s="38"/>
      <c r="P531" s="38"/>
      <c r="Q531" s="38"/>
      <c r="R531" s="38"/>
      <c r="S531" s="38"/>
      <c r="T531" s="38"/>
      <c r="U531" s="38"/>
      <c r="V531" s="38"/>
      <c r="W531" s="38"/>
    </row>
    <row r="532" spans="1:345" s="36" customFormat="1" ht="35.1" customHeight="1">
      <c r="A532" s="34">
        <f t="shared" si="37"/>
        <v>531</v>
      </c>
      <c r="B532" s="35" t="s">
        <v>1303</v>
      </c>
      <c r="C532" s="35" t="s">
        <v>1304</v>
      </c>
      <c r="D532" s="35">
        <f>E532+F532+G532+H532+I532+J532+K532</f>
        <v>29</v>
      </c>
      <c r="E532" s="35"/>
      <c r="F532" s="35">
        <v>11</v>
      </c>
      <c r="G532" s="35"/>
      <c r="H532" s="35">
        <v>14</v>
      </c>
      <c r="I532" s="35">
        <v>4</v>
      </c>
      <c r="J532" s="35"/>
      <c r="K532" s="35"/>
      <c r="L532" s="35"/>
      <c r="M532" s="35"/>
      <c r="N532" s="38"/>
      <c r="O532" s="38"/>
      <c r="P532" s="38"/>
      <c r="Q532" s="38"/>
      <c r="R532" s="38"/>
      <c r="S532" s="38"/>
      <c r="T532" s="38"/>
      <c r="U532" s="38"/>
      <c r="V532" s="38"/>
      <c r="W532" s="38"/>
    </row>
    <row r="533" spans="1:345" s="12" customFormat="1" ht="35.1" customHeight="1">
      <c r="A533" s="34">
        <f t="shared" si="37"/>
        <v>532</v>
      </c>
      <c r="B533" s="11" t="s">
        <v>1298</v>
      </c>
      <c r="C533" s="11" t="s">
        <v>1299</v>
      </c>
      <c r="D533" s="35">
        <f>E533+F533+G533+H533+I533+J533+K533</f>
        <v>25</v>
      </c>
      <c r="E533" s="11"/>
      <c r="F533" s="11"/>
      <c r="G533" s="11"/>
      <c r="H533" s="11">
        <v>21</v>
      </c>
      <c r="I533" s="11">
        <v>4</v>
      </c>
      <c r="J533" s="11"/>
      <c r="K533" s="11"/>
      <c r="L533" s="11"/>
      <c r="M533" s="11"/>
      <c r="N533" s="16"/>
      <c r="O533" s="16"/>
      <c r="P533" s="16"/>
      <c r="Q533" s="16"/>
      <c r="R533" s="16"/>
      <c r="S533" s="16"/>
      <c r="T533" s="16"/>
      <c r="U533" s="16"/>
      <c r="V533" s="16"/>
      <c r="W533" s="16"/>
    </row>
    <row r="534" spans="1:345" s="12" customFormat="1" ht="35.1" customHeight="1">
      <c r="A534" s="34">
        <f t="shared" si="37"/>
        <v>533</v>
      </c>
      <c r="B534" s="11" t="s">
        <v>311</v>
      </c>
      <c r="C534" s="11" t="s">
        <v>406</v>
      </c>
      <c r="D534" s="11">
        <f t="shared" ref="D534:D548" si="39">E534+F534+G534+H534+I534+J534+K534</f>
        <v>10</v>
      </c>
      <c r="E534" s="11"/>
      <c r="F534" s="11">
        <v>6</v>
      </c>
      <c r="G534" s="11"/>
      <c r="H534" s="11">
        <v>1</v>
      </c>
      <c r="I534" s="11">
        <v>3</v>
      </c>
      <c r="J534" s="11"/>
      <c r="K534" s="11"/>
      <c r="L534" s="11"/>
      <c r="M534" s="11"/>
      <c r="N534" s="16"/>
      <c r="O534" s="16"/>
      <c r="P534" s="16"/>
      <c r="Q534" s="16"/>
      <c r="R534" s="16"/>
      <c r="S534" s="16"/>
      <c r="T534" s="16"/>
      <c r="U534" s="16"/>
      <c r="V534" s="16"/>
      <c r="W534" s="16"/>
    </row>
    <row r="535" spans="1:345" s="12" customFormat="1" ht="35.1" customHeight="1">
      <c r="A535" s="34">
        <f t="shared" si="37"/>
        <v>534</v>
      </c>
      <c r="B535" s="11" t="s">
        <v>136</v>
      </c>
      <c r="C535" s="11" t="s">
        <v>137</v>
      </c>
      <c r="D535" s="11">
        <f t="shared" si="39"/>
        <v>10</v>
      </c>
      <c r="E535" s="11"/>
      <c r="F535" s="11"/>
      <c r="G535" s="11"/>
      <c r="H535" s="11">
        <v>10</v>
      </c>
      <c r="I535" s="11"/>
      <c r="J535" s="11"/>
      <c r="K535" s="11"/>
      <c r="M535" s="13"/>
      <c r="N535" s="13"/>
      <c r="O535" s="13"/>
      <c r="P535" s="13"/>
      <c r="Q535" s="13"/>
      <c r="R535" s="13"/>
      <c r="S535" s="13"/>
      <c r="T535" s="13"/>
    </row>
    <row r="536" spans="1:345" s="12" customFormat="1" ht="35.1" customHeight="1">
      <c r="A536" s="34">
        <f t="shared" si="37"/>
        <v>535</v>
      </c>
      <c r="B536" s="11" t="s">
        <v>738</v>
      </c>
      <c r="C536" s="11" t="s">
        <v>737</v>
      </c>
      <c r="D536" s="11">
        <f t="shared" si="39"/>
        <v>25</v>
      </c>
      <c r="E536" s="11"/>
      <c r="F536" s="11"/>
      <c r="G536" s="11">
        <v>25</v>
      </c>
      <c r="H536" s="11"/>
      <c r="I536" s="11"/>
      <c r="J536" s="11"/>
      <c r="K536" s="11"/>
      <c r="L536" s="13"/>
    </row>
    <row r="537" spans="1:345" s="12" customFormat="1" ht="35.1" customHeight="1">
      <c r="A537" s="34">
        <f t="shared" si="37"/>
        <v>536</v>
      </c>
      <c r="B537" s="11" t="s">
        <v>232</v>
      </c>
      <c r="C537" s="11" t="s">
        <v>233</v>
      </c>
      <c r="D537" s="11">
        <f t="shared" si="39"/>
        <v>10</v>
      </c>
      <c r="E537" s="11"/>
      <c r="F537" s="11"/>
      <c r="G537" s="11"/>
      <c r="H537" s="11">
        <v>7</v>
      </c>
      <c r="I537" s="11">
        <v>2</v>
      </c>
      <c r="J537" s="11">
        <v>1</v>
      </c>
      <c r="K537" s="11"/>
      <c r="M537" s="13"/>
      <c r="N537" s="13"/>
      <c r="O537" s="13"/>
      <c r="P537" s="13"/>
      <c r="Q537" s="13"/>
      <c r="R537" s="13"/>
      <c r="S537" s="13"/>
      <c r="T537" s="13"/>
    </row>
    <row r="538" spans="1:345" s="12" customFormat="1" ht="35.1" customHeight="1">
      <c r="A538" s="34">
        <f t="shared" si="37"/>
        <v>537</v>
      </c>
      <c r="B538" s="11" t="s">
        <v>384</v>
      </c>
      <c r="C538" s="11" t="s">
        <v>383</v>
      </c>
      <c r="D538" s="11">
        <f t="shared" si="39"/>
        <v>16</v>
      </c>
      <c r="E538" s="11"/>
      <c r="F538" s="11"/>
      <c r="G538" s="11"/>
      <c r="H538" s="11">
        <v>12</v>
      </c>
      <c r="I538" s="11">
        <v>4</v>
      </c>
      <c r="J538" s="11"/>
      <c r="K538" s="11"/>
      <c r="M538" s="13"/>
      <c r="N538" s="13"/>
      <c r="O538" s="13"/>
      <c r="P538" s="13"/>
      <c r="Q538" s="13"/>
      <c r="R538" s="13"/>
      <c r="S538" s="13"/>
      <c r="T538" s="13"/>
    </row>
    <row r="539" spans="1:345" s="12" customFormat="1" ht="35.1" customHeight="1">
      <c r="A539" s="34">
        <f t="shared" si="37"/>
        <v>538</v>
      </c>
      <c r="B539" s="11" t="s">
        <v>1075</v>
      </c>
      <c r="C539" s="11" t="s">
        <v>892</v>
      </c>
      <c r="D539" s="11">
        <f t="shared" si="39"/>
        <v>30</v>
      </c>
      <c r="E539" s="11"/>
      <c r="F539" s="11"/>
      <c r="G539" s="11"/>
      <c r="H539" s="11">
        <v>30</v>
      </c>
      <c r="I539" s="11"/>
      <c r="J539" s="11"/>
      <c r="K539" s="11"/>
      <c r="L539" s="13"/>
    </row>
    <row r="540" spans="1:345" s="12" customFormat="1" ht="35.1" customHeight="1">
      <c r="A540" s="34">
        <f t="shared" si="37"/>
        <v>539</v>
      </c>
      <c r="B540" s="11" t="s">
        <v>1206</v>
      </c>
      <c r="C540" s="11" t="s">
        <v>667</v>
      </c>
      <c r="D540" s="11">
        <f t="shared" si="39"/>
        <v>8</v>
      </c>
      <c r="E540" s="11"/>
      <c r="F540" s="11">
        <v>8</v>
      </c>
      <c r="G540" s="11"/>
      <c r="H540" s="11"/>
      <c r="I540" s="11"/>
      <c r="J540" s="11"/>
      <c r="K540" s="11"/>
      <c r="M540" s="13"/>
      <c r="N540" s="13"/>
      <c r="O540" s="13"/>
      <c r="P540" s="13"/>
      <c r="Q540" s="13"/>
      <c r="R540" s="13"/>
      <c r="S540" s="13"/>
      <c r="T540" s="13"/>
    </row>
    <row r="541" spans="1:345" s="12" customFormat="1" ht="35.1" customHeight="1">
      <c r="A541" s="34">
        <f t="shared" si="37"/>
        <v>540</v>
      </c>
      <c r="B541" s="11" t="s">
        <v>1201</v>
      </c>
      <c r="C541" s="11" t="s">
        <v>1202</v>
      </c>
      <c r="D541" s="11">
        <f t="shared" si="39"/>
        <v>7</v>
      </c>
      <c r="E541" s="11"/>
      <c r="F541" s="11">
        <v>1</v>
      </c>
      <c r="G541" s="11"/>
      <c r="H541" s="11">
        <v>6</v>
      </c>
      <c r="I541" s="11"/>
      <c r="J541" s="11"/>
      <c r="K541" s="11"/>
      <c r="L541" s="11"/>
      <c r="M541" s="11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  <c r="CD541" s="15"/>
      <c r="CE541" s="15"/>
      <c r="CF541" s="15"/>
      <c r="CG541" s="15"/>
      <c r="CH541" s="15"/>
      <c r="CI541" s="15"/>
      <c r="CJ541" s="15"/>
      <c r="CK541" s="15"/>
      <c r="CL541" s="15"/>
      <c r="CM541" s="15"/>
      <c r="CN541" s="15"/>
      <c r="CO541" s="15"/>
      <c r="CP541" s="15"/>
      <c r="CQ541" s="15"/>
      <c r="CR541" s="15"/>
      <c r="CS541" s="15"/>
      <c r="CT541" s="15"/>
      <c r="CU541" s="15"/>
      <c r="CV541" s="15"/>
      <c r="CW541" s="15"/>
      <c r="CX541" s="15"/>
      <c r="CY541" s="15"/>
      <c r="CZ541" s="15"/>
      <c r="DA541" s="15"/>
      <c r="DB541" s="15"/>
      <c r="DC541" s="15"/>
      <c r="DD541" s="15"/>
      <c r="DE541" s="15"/>
      <c r="DF541" s="15"/>
      <c r="DG541" s="15"/>
      <c r="DH541" s="15"/>
      <c r="DI541" s="15"/>
      <c r="DJ541" s="15"/>
      <c r="DK541" s="15"/>
      <c r="DL541" s="15"/>
      <c r="DM541" s="15"/>
      <c r="DN541" s="15"/>
      <c r="DO541" s="15"/>
      <c r="DP541" s="15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  <c r="EN541" s="15"/>
      <c r="EO541" s="15"/>
      <c r="EP541" s="15"/>
      <c r="EQ541" s="15"/>
      <c r="ER541" s="15"/>
      <c r="ES541" s="15"/>
      <c r="ET541" s="15"/>
      <c r="EU541" s="15"/>
      <c r="EV541" s="15"/>
      <c r="EW541" s="15"/>
      <c r="EX541" s="15"/>
      <c r="EY541" s="15"/>
      <c r="EZ541" s="15"/>
      <c r="FA541" s="15"/>
      <c r="FB541" s="15"/>
      <c r="FC541" s="15"/>
      <c r="FD541" s="15"/>
      <c r="FE541" s="15"/>
      <c r="FF541" s="15"/>
      <c r="FG541" s="15"/>
      <c r="FH541" s="15"/>
      <c r="FI541" s="15"/>
      <c r="FJ541" s="15"/>
      <c r="FK541" s="15"/>
      <c r="FL541" s="15"/>
      <c r="FM541" s="15"/>
      <c r="FN541" s="15"/>
      <c r="FO541" s="15"/>
      <c r="FP541" s="15"/>
      <c r="FQ541" s="15"/>
      <c r="FR541" s="15"/>
      <c r="FS541" s="15"/>
      <c r="FT541" s="15"/>
      <c r="FU541" s="15"/>
      <c r="FV541" s="15"/>
      <c r="FW541" s="15"/>
      <c r="FX541" s="15"/>
      <c r="FY541" s="15"/>
      <c r="FZ541" s="15"/>
      <c r="GA541" s="15"/>
      <c r="GB541" s="15"/>
      <c r="GC541" s="15"/>
      <c r="GD541" s="15"/>
      <c r="GE541" s="15"/>
      <c r="GF541" s="15"/>
      <c r="GG541" s="15"/>
      <c r="GH541" s="15"/>
      <c r="GI541" s="15"/>
      <c r="GJ541" s="15"/>
      <c r="GK541" s="15"/>
      <c r="GL541" s="15"/>
      <c r="GM541" s="15"/>
      <c r="GN541" s="15"/>
      <c r="GO541" s="15"/>
      <c r="GP541" s="15"/>
      <c r="GQ541" s="15"/>
      <c r="GR541" s="15"/>
      <c r="GS541" s="15"/>
      <c r="GT541" s="15"/>
      <c r="GU541" s="15"/>
      <c r="GV541" s="15"/>
      <c r="GW541" s="15"/>
      <c r="GX541" s="15"/>
      <c r="GY541" s="15"/>
      <c r="GZ541" s="15"/>
      <c r="HA541" s="15"/>
      <c r="HB541" s="15"/>
      <c r="HC541" s="15"/>
      <c r="HD541" s="15"/>
      <c r="HE541" s="15"/>
      <c r="HF541" s="15"/>
      <c r="HG541" s="15"/>
      <c r="HH541" s="15"/>
      <c r="HI541" s="15"/>
      <c r="HJ541" s="15"/>
      <c r="HK541" s="15"/>
      <c r="HL541" s="15"/>
      <c r="HM541" s="15"/>
      <c r="HN541" s="15"/>
      <c r="HO541" s="15"/>
      <c r="HP541" s="15"/>
      <c r="HQ541" s="15"/>
      <c r="HR541" s="15"/>
      <c r="HS541" s="15"/>
      <c r="HT541" s="15"/>
      <c r="HU541" s="15"/>
      <c r="HV541" s="15"/>
      <c r="HW541" s="15"/>
      <c r="HX541" s="15"/>
      <c r="HY541" s="15"/>
      <c r="HZ541" s="15"/>
      <c r="IA541" s="15"/>
      <c r="IB541" s="15"/>
      <c r="IC541" s="15"/>
      <c r="ID541" s="15"/>
      <c r="IE541" s="15"/>
      <c r="IF541" s="15"/>
      <c r="IG541" s="15"/>
      <c r="IH541" s="15"/>
      <c r="II541" s="15"/>
      <c r="IJ541" s="15"/>
      <c r="IK541" s="15"/>
      <c r="IL541" s="15"/>
      <c r="IM541" s="15"/>
      <c r="IN541" s="15"/>
      <c r="IO541" s="15"/>
      <c r="IP541" s="15"/>
      <c r="IQ541" s="15"/>
      <c r="IR541" s="15"/>
      <c r="IS541" s="15"/>
      <c r="IT541" s="15"/>
      <c r="IU541" s="15"/>
      <c r="IV541" s="15"/>
      <c r="IW541" s="15"/>
      <c r="IX541" s="15"/>
      <c r="IY541" s="15"/>
      <c r="IZ541" s="15"/>
      <c r="JA541" s="15"/>
      <c r="JB541" s="15"/>
      <c r="JC541" s="15"/>
      <c r="JD541" s="15"/>
      <c r="JE541" s="15"/>
      <c r="JF541" s="15"/>
      <c r="JG541" s="15"/>
      <c r="JH541" s="15"/>
      <c r="JI541" s="15"/>
      <c r="JJ541" s="15"/>
      <c r="JK541" s="15"/>
      <c r="JL541" s="15"/>
      <c r="JM541" s="15"/>
      <c r="JN541" s="15"/>
      <c r="JO541" s="15"/>
      <c r="JP541" s="15"/>
      <c r="JQ541" s="15"/>
      <c r="JR541" s="15"/>
      <c r="JS541" s="15"/>
      <c r="JT541" s="15"/>
      <c r="JU541" s="15"/>
      <c r="JV541" s="15"/>
      <c r="JW541" s="15"/>
      <c r="JX541" s="15"/>
      <c r="JY541" s="15"/>
      <c r="JZ541" s="15"/>
      <c r="KA541" s="15"/>
      <c r="KB541" s="15"/>
      <c r="KC541" s="15"/>
      <c r="KD541" s="15"/>
      <c r="KE541" s="15"/>
      <c r="KF541" s="15"/>
      <c r="KG541" s="15"/>
      <c r="KH541" s="15"/>
      <c r="KI541" s="15"/>
      <c r="KJ541" s="15"/>
      <c r="KK541" s="15"/>
      <c r="KL541" s="15"/>
      <c r="KM541" s="15"/>
      <c r="KN541" s="15"/>
      <c r="KO541" s="15"/>
      <c r="KP541" s="15"/>
      <c r="KQ541" s="15"/>
      <c r="KR541" s="15"/>
      <c r="KS541" s="15"/>
      <c r="KT541" s="15"/>
      <c r="KU541" s="15"/>
      <c r="KV541" s="15"/>
      <c r="KW541" s="15"/>
      <c r="KX541" s="15"/>
      <c r="KY541" s="15"/>
      <c r="KZ541" s="15"/>
      <c r="LA541" s="15"/>
      <c r="LB541" s="15"/>
      <c r="LC541" s="15"/>
      <c r="LD541" s="15"/>
      <c r="LE541" s="15"/>
      <c r="LF541" s="15"/>
      <c r="LG541" s="15"/>
      <c r="LH541" s="15"/>
      <c r="LI541" s="15"/>
      <c r="LJ541" s="15"/>
      <c r="LK541" s="15"/>
      <c r="LL541" s="15"/>
      <c r="LM541" s="15"/>
      <c r="LN541" s="15"/>
      <c r="LO541" s="15"/>
      <c r="LP541" s="15"/>
      <c r="LQ541" s="15"/>
      <c r="LR541" s="15"/>
      <c r="LS541" s="15"/>
      <c r="LT541" s="15"/>
      <c r="LU541" s="15"/>
      <c r="LV541" s="15"/>
      <c r="LW541" s="15"/>
      <c r="LX541" s="15"/>
      <c r="LY541" s="15"/>
      <c r="LZ541" s="15"/>
      <c r="MA541" s="15"/>
      <c r="MB541" s="15"/>
      <c r="MC541" s="15"/>
      <c r="MD541" s="15"/>
      <c r="ME541" s="15"/>
      <c r="MF541" s="15"/>
      <c r="MG541" s="15"/>
    </row>
    <row r="542" spans="1:345" s="15" customFormat="1" ht="35.1" customHeight="1">
      <c r="A542" s="34">
        <f t="shared" si="37"/>
        <v>541</v>
      </c>
      <c r="B542" s="11" t="s">
        <v>1088</v>
      </c>
      <c r="C542" s="11" t="s">
        <v>1091</v>
      </c>
      <c r="D542" s="11">
        <f t="shared" si="39"/>
        <v>16</v>
      </c>
      <c r="E542" s="11"/>
      <c r="F542" s="11"/>
      <c r="G542" s="11"/>
      <c r="H542" s="11">
        <v>4</v>
      </c>
      <c r="I542" s="11">
        <v>8</v>
      </c>
      <c r="J542" s="11">
        <v>4</v>
      </c>
      <c r="K542" s="11"/>
      <c r="L542" s="11"/>
      <c r="M542" s="11"/>
      <c r="N542" s="16"/>
      <c r="O542" s="16"/>
      <c r="P542" s="16"/>
      <c r="Q542" s="16"/>
      <c r="R542" s="16"/>
      <c r="S542" s="16"/>
      <c r="T542" s="16"/>
      <c r="U542" s="16"/>
      <c r="V542" s="16"/>
      <c r="W542" s="16"/>
    </row>
    <row r="543" spans="1:345" s="12" customFormat="1" ht="35.1" customHeight="1">
      <c r="A543" s="34">
        <f t="shared" si="37"/>
        <v>542</v>
      </c>
      <c r="B543" s="11" t="s">
        <v>107</v>
      </c>
      <c r="C543" s="11" t="s">
        <v>108</v>
      </c>
      <c r="D543" s="11">
        <f t="shared" si="39"/>
        <v>8</v>
      </c>
      <c r="E543" s="11"/>
      <c r="F543" s="11"/>
      <c r="G543" s="11"/>
      <c r="H543" s="11"/>
      <c r="I543" s="11">
        <v>8</v>
      </c>
      <c r="J543" s="11"/>
      <c r="K543" s="11"/>
      <c r="M543" s="13"/>
      <c r="N543" s="13"/>
      <c r="O543" s="13"/>
      <c r="P543" s="13"/>
      <c r="Q543" s="13"/>
      <c r="R543" s="13"/>
      <c r="S543" s="13"/>
      <c r="T543" s="13"/>
    </row>
    <row r="544" spans="1:345" s="12" customFormat="1" ht="35.1" customHeight="1">
      <c r="A544" s="34">
        <f t="shared" si="37"/>
        <v>543</v>
      </c>
      <c r="B544" s="11" t="s">
        <v>174</v>
      </c>
      <c r="C544" s="11" t="s">
        <v>173</v>
      </c>
      <c r="D544" s="11">
        <f t="shared" si="39"/>
        <v>11</v>
      </c>
      <c r="E544" s="11"/>
      <c r="F544" s="11"/>
      <c r="G544" s="11"/>
      <c r="H544" s="11">
        <v>7</v>
      </c>
      <c r="I544" s="11">
        <v>4</v>
      </c>
      <c r="J544" s="11"/>
      <c r="K544" s="11"/>
      <c r="M544" s="13"/>
      <c r="N544" s="13"/>
      <c r="O544" s="13"/>
      <c r="P544" s="13"/>
      <c r="Q544" s="13"/>
      <c r="R544" s="13"/>
      <c r="S544" s="13"/>
      <c r="T544" s="13"/>
    </row>
    <row r="545" spans="1:23" s="15" customFormat="1" ht="35.1" customHeight="1">
      <c r="A545" s="34">
        <f t="shared" si="37"/>
        <v>544</v>
      </c>
      <c r="B545" s="11" t="s">
        <v>302</v>
      </c>
      <c r="C545" s="11" t="s">
        <v>301</v>
      </c>
      <c r="D545" s="11">
        <f t="shared" si="39"/>
        <v>7</v>
      </c>
      <c r="E545" s="11"/>
      <c r="F545" s="11"/>
      <c r="G545" s="11"/>
      <c r="H545" s="11">
        <v>1</v>
      </c>
      <c r="I545" s="11">
        <v>6</v>
      </c>
      <c r="J545" s="11"/>
      <c r="K545" s="11"/>
      <c r="L545" s="11"/>
      <c r="M545" s="11"/>
      <c r="N545" s="16"/>
      <c r="O545" s="16"/>
      <c r="P545" s="16"/>
      <c r="Q545" s="16"/>
      <c r="R545" s="16"/>
      <c r="S545" s="16"/>
      <c r="T545" s="16"/>
      <c r="U545" s="16"/>
      <c r="V545" s="16"/>
      <c r="W545" s="16"/>
    </row>
    <row r="546" spans="1:23" s="12" customFormat="1" ht="35.1" customHeight="1">
      <c r="A546" s="34">
        <f t="shared" si="37"/>
        <v>545</v>
      </c>
      <c r="B546" s="11" t="s">
        <v>494</v>
      </c>
      <c r="C546" s="11" t="s">
        <v>493</v>
      </c>
      <c r="D546" s="11">
        <f t="shared" si="39"/>
        <v>12</v>
      </c>
      <c r="E546" s="11"/>
      <c r="F546" s="11"/>
      <c r="G546" s="11"/>
      <c r="H546" s="11"/>
      <c r="I546" s="11">
        <v>12</v>
      </c>
      <c r="J546" s="11"/>
      <c r="K546" s="11"/>
      <c r="M546" s="13"/>
      <c r="N546" s="13"/>
      <c r="O546" s="13"/>
      <c r="P546" s="13"/>
      <c r="Q546" s="13"/>
      <c r="R546" s="13"/>
      <c r="S546" s="13"/>
      <c r="T546" s="13"/>
    </row>
    <row r="547" spans="1:23" s="12" customFormat="1" ht="35.1" customHeight="1">
      <c r="A547" s="34">
        <f t="shared" si="37"/>
        <v>546</v>
      </c>
      <c r="B547" s="11" t="s">
        <v>693</v>
      </c>
      <c r="C547" s="11" t="s">
        <v>692</v>
      </c>
      <c r="D547" s="11">
        <f t="shared" si="39"/>
        <v>17</v>
      </c>
      <c r="E547" s="11"/>
      <c r="F547" s="11"/>
      <c r="G547" s="11"/>
      <c r="H547" s="11">
        <v>8</v>
      </c>
      <c r="I547" s="11">
        <v>3</v>
      </c>
      <c r="J547" s="11">
        <v>6</v>
      </c>
      <c r="K547" s="11"/>
      <c r="M547" s="13"/>
      <c r="N547" s="13"/>
      <c r="O547" s="13"/>
      <c r="P547" s="13"/>
      <c r="Q547" s="13"/>
      <c r="R547" s="13"/>
      <c r="S547" s="13"/>
      <c r="T547" s="13"/>
    </row>
    <row r="548" spans="1:23" s="12" customFormat="1" ht="35.1" customHeight="1">
      <c r="A548" s="34">
        <f t="shared" si="37"/>
        <v>547</v>
      </c>
      <c r="B548" s="11" t="s">
        <v>457</v>
      </c>
      <c r="C548" s="11" t="s">
        <v>456</v>
      </c>
      <c r="D548" s="11">
        <f t="shared" si="39"/>
        <v>13</v>
      </c>
      <c r="E548" s="11"/>
      <c r="F548" s="11">
        <v>5</v>
      </c>
      <c r="G548" s="11"/>
      <c r="H548" s="11">
        <v>6</v>
      </c>
      <c r="I548" s="11">
        <v>2</v>
      </c>
      <c r="J548" s="11"/>
      <c r="K548" s="11"/>
      <c r="M548" s="13"/>
      <c r="N548" s="13"/>
      <c r="O548" s="13"/>
      <c r="P548" s="13"/>
      <c r="Q548" s="13"/>
      <c r="R548" s="13"/>
      <c r="S548" s="13"/>
      <c r="T548" s="13"/>
    </row>
    <row r="549" spans="1:23" s="15" customFormat="1" ht="35.1" customHeight="1">
      <c r="A549" s="34">
        <f t="shared" si="37"/>
        <v>548</v>
      </c>
      <c r="B549" s="11" t="s">
        <v>259</v>
      </c>
      <c r="C549" s="11" t="s">
        <v>258</v>
      </c>
      <c r="D549" s="11">
        <f t="shared" ref="D549:D560" si="40">E549+F549+G549+H549+I549+J549+K549</f>
        <v>11</v>
      </c>
      <c r="E549" s="11"/>
      <c r="F549" s="11"/>
      <c r="G549" s="11"/>
      <c r="H549" s="11">
        <v>10</v>
      </c>
      <c r="I549" s="11">
        <v>1</v>
      </c>
      <c r="J549" s="11"/>
      <c r="K549" s="11"/>
      <c r="L549" s="11"/>
      <c r="M549" s="11"/>
      <c r="N549" s="16"/>
      <c r="O549" s="16"/>
      <c r="P549" s="16"/>
      <c r="Q549" s="16"/>
      <c r="R549" s="16"/>
      <c r="S549" s="16"/>
      <c r="T549" s="16"/>
      <c r="U549" s="16"/>
      <c r="V549" s="16"/>
      <c r="W549" s="16"/>
    </row>
    <row r="550" spans="1:23" s="12" customFormat="1" ht="35.1" customHeight="1">
      <c r="A550" s="34">
        <f t="shared" si="37"/>
        <v>549</v>
      </c>
      <c r="B550" s="11" t="s">
        <v>1552</v>
      </c>
      <c r="C550" s="11" t="s">
        <v>952</v>
      </c>
      <c r="D550" s="11">
        <f t="shared" si="40"/>
        <v>15</v>
      </c>
      <c r="E550" s="11"/>
      <c r="F550" s="11">
        <v>3</v>
      </c>
      <c r="G550" s="11"/>
      <c r="H550" s="11"/>
      <c r="I550" s="11">
        <v>12</v>
      </c>
      <c r="J550" s="11"/>
      <c r="K550" s="11"/>
      <c r="M550" s="13"/>
      <c r="N550" s="13"/>
      <c r="O550" s="13"/>
      <c r="P550" s="13"/>
      <c r="Q550" s="13"/>
      <c r="R550" s="13"/>
      <c r="S550" s="13"/>
      <c r="T550" s="13"/>
    </row>
    <row r="551" spans="1:23" s="12" customFormat="1" ht="35.1" customHeight="1">
      <c r="A551" s="34">
        <f t="shared" si="37"/>
        <v>550</v>
      </c>
      <c r="B551" s="11" t="s">
        <v>189</v>
      </c>
      <c r="C551" s="11" t="s">
        <v>188</v>
      </c>
      <c r="D551" s="11">
        <f t="shared" si="40"/>
        <v>12</v>
      </c>
      <c r="E551" s="11"/>
      <c r="F551" s="11">
        <v>2</v>
      </c>
      <c r="G551" s="11"/>
      <c r="H551" s="11">
        <v>2</v>
      </c>
      <c r="I551" s="11"/>
      <c r="J551" s="11">
        <v>8</v>
      </c>
      <c r="K551" s="11"/>
      <c r="M551" s="13"/>
      <c r="N551" s="13"/>
      <c r="O551" s="13"/>
      <c r="P551" s="13"/>
      <c r="Q551" s="13"/>
      <c r="R551" s="13"/>
      <c r="S551" s="13"/>
      <c r="T551" s="13"/>
    </row>
    <row r="552" spans="1:23" s="12" customFormat="1" ht="35.1" customHeight="1">
      <c r="A552" s="34">
        <f t="shared" si="37"/>
        <v>551</v>
      </c>
      <c r="B552" s="11" t="s">
        <v>1070</v>
      </c>
      <c r="C552" s="11" t="s">
        <v>300</v>
      </c>
      <c r="D552" s="11">
        <f t="shared" si="40"/>
        <v>17</v>
      </c>
      <c r="E552" s="11"/>
      <c r="F552" s="11"/>
      <c r="G552" s="11"/>
      <c r="H552" s="11">
        <v>17</v>
      </c>
      <c r="I552" s="11"/>
      <c r="J552" s="11"/>
      <c r="K552" s="11"/>
      <c r="M552" s="13"/>
      <c r="N552" s="13"/>
      <c r="O552" s="13"/>
      <c r="P552" s="13"/>
      <c r="Q552" s="13"/>
      <c r="R552" s="13"/>
      <c r="S552" s="13"/>
      <c r="T552" s="13"/>
    </row>
    <row r="553" spans="1:23" s="15" customFormat="1" ht="35.1" customHeight="1">
      <c r="A553" s="34">
        <f t="shared" si="37"/>
        <v>552</v>
      </c>
      <c r="B553" s="11" t="s">
        <v>1553</v>
      </c>
      <c r="C553" s="11" t="s">
        <v>198</v>
      </c>
      <c r="D553" s="11">
        <f t="shared" si="40"/>
        <v>10</v>
      </c>
      <c r="E553" s="11"/>
      <c r="F553" s="11"/>
      <c r="G553" s="11"/>
      <c r="H553" s="11">
        <v>5</v>
      </c>
      <c r="I553" s="11">
        <v>5</v>
      </c>
      <c r="J553" s="11"/>
      <c r="K553" s="11"/>
      <c r="L553" s="11"/>
      <c r="M553" s="11"/>
      <c r="N553" s="16"/>
      <c r="O553" s="16"/>
      <c r="P553" s="16"/>
      <c r="Q553" s="16"/>
      <c r="R553" s="16"/>
      <c r="S553" s="16"/>
      <c r="T553" s="16"/>
      <c r="U553" s="16"/>
      <c r="V553" s="16"/>
      <c r="W553" s="16"/>
    </row>
    <row r="554" spans="1:23" s="15" customFormat="1" ht="35.1" customHeight="1">
      <c r="A554" s="34">
        <f t="shared" si="37"/>
        <v>553</v>
      </c>
      <c r="B554" s="11" t="s">
        <v>948</v>
      </c>
      <c r="C554" s="11" t="s">
        <v>1269</v>
      </c>
      <c r="D554" s="11">
        <f t="shared" si="40"/>
        <v>4</v>
      </c>
      <c r="E554" s="11"/>
      <c r="F554" s="11"/>
      <c r="G554" s="11"/>
      <c r="H554" s="11"/>
      <c r="I554" s="11">
        <v>4</v>
      </c>
      <c r="J554" s="11"/>
      <c r="K554" s="11"/>
      <c r="L554" s="11"/>
      <c r="M554" s="11"/>
      <c r="N554" s="16"/>
      <c r="O554" s="16"/>
      <c r="P554" s="16"/>
      <c r="Q554" s="16"/>
      <c r="R554" s="16"/>
      <c r="S554" s="16"/>
      <c r="T554" s="16"/>
      <c r="U554" s="16"/>
      <c r="V554" s="16"/>
      <c r="W554" s="16"/>
    </row>
    <row r="555" spans="1:23" s="12" customFormat="1" ht="35.1" customHeight="1">
      <c r="A555" s="34">
        <f t="shared" si="37"/>
        <v>554</v>
      </c>
      <c r="B555" s="11" t="s">
        <v>980</v>
      </c>
      <c r="C555" s="11" t="s">
        <v>984</v>
      </c>
      <c r="D555" s="11">
        <f t="shared" si="40"/>
        <v>18</v>
      </c>
      <c r="E555" s="11"/>
      <c r="F555" s="11"/>
      <c r="G555" s="11"/>
      <c r="H555" s="11">
        <v>18</v>
      </c>
      <c r="I555" s="11"/>
      <c r="J555" s="11"/>
      <c r="K555" s="11"/>
      <c r="M555" s="13"/>
      <c r="N555" s="13"/>
      <c r="O555" s="13"/>
      <c r="P555" s="13"/>
      <c r="Q555" s="13"/>
      <c r="R555" s="13"/>
      <c r="S555" s="13"/>
      <c r="T555" s="13"/>
    </row>
    <row r="556" spans="1:23" s="12" customFormat="1" ht="35.1" customHeight="1">
      <c r="A556" s="34">
        <f t="shared" si="37"/>
        <v>555</v>
      </c>
      <c r="B556" s="11" t="s">
        <v>766</v>
      </c>
      <c r="C556" s="11" t="s">
        <v>765</v>
      </c>
      <c r="D556" s="11">
        <f t="shared" si="40"/>
        <v>11</v>
      </c>
      <c r="E556" s="11"/>
      <c r="F556" s="11"/>
      <c r="G556" s="11"/>
      <c r="H556" s="11">
        <v>2</v>
      </c>
      <c r="I556" s="11">
        <v>9</v>
      </c>
      <c r="J556" s="11"/>
      <c r="K556" s="11"/>
      <c r="M556" s="13"/>
      <c r="N556" s="13"/>
      <c r="O556" s="13"/>
      <c r="P556" s="13"/>
      <c r="Q556" s="13"/>
      <c r="R556" s="13"/>
      <c r="S556" s="13"/>
      <c r="T556" s="13"/>
    </row>
    <row r="557" spans="1:23" s="12" customFormat="1" ht="35.1" customHeight="1">
      <c r="A557" s="34">
        <f t="shared" si="37"/>
        <v>556</v>
      </c>
      <c r="B557" s="11" t="s">
        <v>584</v>
      </c>
      <c r="C557" s="11" t="s">
        <v>583</v>
      </c>
      <c r="D557" s="11">
        <f t="shared" si="40"/>
        <v>16</v>
      </c>
      <c r="E557" s="11"/>
      <c r="F557" s="11"/>
      <c r="G557" s="11"/>
      <c r="H557" s="11">
        <v>15</v>
      </c>
      <c r="I557" s="11">
        <v>1</v>
      </c>
      <c r="J557" s="11"/>
      <c r="K557" s="11"/>
      <c r="M557" s="13"/>
      <c r="N557" s="13"/>
      <c r="O557" s="13"/>
      <c r="P557" s="13"/>
      <c r="Q557" s="13"/>
      <c r="R557" s="13"/>
      <c r="S557" s="13"/>
      <c r="T557" s="13"/>
    </row>
    <row r="558" spans="1:23" s="12" customFormat="1" ht="35.1" customHeight="1">
      <c r="A558" s="34">
        <f t="shared" si="37"/>
        <v>557</v>
      </c>
      <c r="B558" s="11" t="s">
        <v>1095</v>
      </c>
      <c r="C558" s="11" t="s">
        <v>869</v>
      </c>
      <c r="D558" s="11">
        <f t="shared" si="40"/>
        <v>12</v>
      </c>
      <c r="E558" s="11"/>
      <c r="F558" s="11"/>
      <c r="G558" s="11"/>
      <c r="H558" s="11">
        <v>12</v>
      </c>
      <c r="I558" s="11"/>
      <c r="J558" s="11"/>
      <c r="K558" s="11"/>
      <c r="M558" s="13"/>
      <c r="N558" s="13"/>
      <c r="O558" s="13"/>
      <c r="P558" s="13"/>
      <c r="Q558" s="13"/>
      <c r="R558" s="13"/>
      <c r="S558" s="13"/>
      <c r="T558" s="13"/>
    </row>
    <row r="559" spans="1:23" s="12" customFormat="1" ht="35.1" customHeight="1">
      <c r="A559" s="34">
        <f t="shared" si="37"/>
        <v>558</v>
      </c>
      <c r="B559" s="11" t="s">
        <v>1292</v>
      </c>
      <c r="C559" s="11" t="s">
        <v>272</v>
      </c>
      <c r="D559" s="11">
        <f t="shared" si="40"/>
        <v>5</v>
      </c>
      <c r="E559" s="11"/>
      <c r="F559" s="11"/>
      <c r="G559" s="11"/>
      <c r="H559" s="11">
        <v>2</v>
      </c>
      <c r="I559" s="11">
        <v>3</v>
      </c>
      <c r="J559" s="11"/>
      <c r="K559" s="11"/>
      <c r="M559" s="13"/>
      <c r="N559" s="13"/>
      <c r="O559" s="13"/>
      <c r="P559" s="13"/>
      <c r="Q559" s="13"/>
      <c r="R559" s="13"/>
      <c r="S559" s="13"/>
      <c r="T559" s="13"/>
    </row>
    <row r="560" spans="1:23" s="12" customFormat="1" ht="35.1" customHeight="1">
      <c r="A560" s="34">
        <f t="shared" si="37"/>
        <v>559</v>
      </c>
      <c r="B560" s="11" t="s">
        <v>269</v>
      </c>
      <c r="C560" s="11" t="s">
        <v>463</v>
      </c>
      <c r="D560" s="11">
        <f t="shared" si="40"/>
        <v>21</v>
      </c>
      <c r="E560" s="11"/>
      <c r="F560" s="11"/>
      <c r="G560" s="11"/>
      <c r="H560" s="11">
        <v>11</v>
      </c>
      <c r="I560" s="11">
        <v>10</v>
      </c>
      <c r="J560" s="11"/>
      <c r="K560" s="11"/>
      <c r="M560" s="13"/>
      <c r="N560" s="13"/>
      <c r="O560" s="13"/>
      <c r="P560" s="13"/>
      <c r="Q560" s="13"/>
      <c r="R560" s="13"/>
      <c r="S560" s="13"/>
      <c r="T560" s="13"/>
    </row>
    <row r="561" spans="1:20" s="12" customFormat="1" ht="35.1" customHeight="1">
      <c r="A561" s="34">
        <f t="shared" si="37"/>
        <v>560</v>
      </c>
      <c r="B561" s="11" t="s">
        <v>1558</v>
      </c>
      <c r="C561" s="11" t="s">
        <v>491</v>
      </c>
      <c r="D561" s="11">
        <f t="shared" ref="D561:D567" si="41">E561+F561+G561+H561+I561+J561+K561</f>
        <v>8</v>
      </c>
      <c r="E561" s="11"/>
      <c r="F561" s="11"/>
      <c r="G561" s="11"/>
      <c r="H561" s="11">
        <v>8</v>
      </c>
      <c r="I561" s="11"/>
      <c r="J561" s="11"/>
      <c r="K561" s="11"/>
      <c r="M561" s="13"/>
      <c r="N561" s="13"/>
      <c r="O561" s="13"/>
      <c r="P561" s="13"/>
      <c r="Q561" s="13"/>
      <c r="R561" s="13"/>
      <c r="S561" s="13"/>
      <c r="T561" s="13"/>
    </row>
    <row r="562" spans="1:20" s="12" customFormat="1" ht="35.1" customHeight="1">
      <c r="A562" s="34">
        <f t="shared" si="37"/>
        <v>561</v>
      </c>
      <c r="B562" s="11" t="s">
        <v>1203</v>
      </c>
      <c r="C562" s="11" t="s">
        <v>1212</v>
      </c>
      <c r="D562" s="11">
        <f t="shared" si="41"/>
        <v>7</v>
      </c>
      <c r="E562" s="11"/>
      <c r="F562" s="11"/>
      <c r="G562" s="11"/>
      <c r="H562" s="11">
        <v>2</v>
      </c>
      <c r="I562" s="11">
        <v>3</v>
      </c>
      <c r="J562" s="11">
        <v>2</v>
      </c>
      <c r="K562" s="11"/>
      <c r="M562" s="13"/>
      <c r="N562" s="13"/>
      <c r="O562" s="13"/>
      <c r="P562" s="13"/>
      <c r="Q562" s="13"/>
      <c r="R562" s="13"/>
      <c r="S562" s="13"/>
      <c r="T562" s="13"/>
    </row>
    <row r="563" spans="1:20" s="12" customFormat="1" ht="35.1" customHeight="1">
      <c r="A563" s="34">
        <f t="shared" si="37"/>
        <v>562</v>
      </c>
      <c r="B563" s="11" t="s">
        <v>369</v>
      </c>
      <c r="C563" s="11" t="s">
        <v>368</v>
      </c>
      <c r="D563" s="11">
        <f t="shared" si="41"/>
        <v>8</v>
      </c>
      <c r="E563" s="11"/>
      <c r="F563" s="11"/>
      <c r="G563" s="11"/>
      <c r="H563" s="11">
        <v>4</v>
      </c>
      <c r="I563" s="11">
        <v>2</v>
      </c>
      <c r="J563" s="11">
        <v>2</v>
      </c>
      <c r="K563" s="11"/>
      <c r="M563" s="13"/>
      <c r="N563" s="13"/>
      <c r="O563" s="13"/>
      <c r="P563" s="13"/>
      <c r="Q563" s="13"/>
      <c r="R563" s="13"/>
      <c r="S563" s="13"/>
      <c r="T563" s="13"/>
    </row>
    <row r="564" spans="1:20" s="12" customFormat="1" ht="35.1" customHeight="1">
      <c r="A564" s="34">
        <f t="shared" si="37"/>
        <v>563</v>
      </c>
      <c r="B564" s="11" t="s">
        <v>701</v>
      </c>
      <c r="C564" s="11" t="s">
        <v>702</v>
      </c>
      <c r="D564" s="11">
        <f t="shared" si="41"/>
        <v>21</v>
      </c>
      <c r="E564" s="11"/>
      <c r="F564" s="11"/>
      <c r="G564" s="11"/>
      <c r="H564" s="11">
        <v>14</v>
      </c>
      <c r="I564" s="11">
        <v>7</v>
      </c>
      <c r="J564" s="11"/>
      <c r="K564" s="11"/>
      <c r="M564" s="13"/>
      <c r="N564" s="13"/>
      <c r="O564" s="13"/>
      <c r="P564" s="13"/>
      <c r="Q564" s="13"/>
      <c r="R564" s="13"/>
      <c r="S564" s="13"/>
      <c r="T564" s="13"/>
    </row>
    <row r="565" spans="1:20" s="12" customFormat="1" ht="35.1" customHeight="1">
      <c r="A565" s="34">
        <f t="shared" si="37"/>
        <v>564</v>
      </c>
      <c r="B565" s="11" t="s">
        <v>786</v>
      </c>
      <c r="C565" s="11" t="s">
        <v>785</v>
      </c>
      <c r="D565" s="11">
        <f t="shared" si="41"/>
        <v>13</v>
      </c>
      <c r="E565" s="11"/>
      <c r="F565" s="11"/>
      <c r="G565" s="11"/>
      <c r="H565" s="11">
        <v>13</v>
      </c>
      <c r="I565" s="11"/>
      <c r="J565" s="11"/>
      <c r="K565" s="11"/>
      <c r="M565" s="13"/>
      <c r="N565" s="13"/>
      <c r="O565" s="13"/>
      <c r="P565" s="13"/>
      <c r="Q565" s="13"/>
      <c r="R565" s="13"/>
      <c r="S565" s="13"/>
      <c r="T565" s="13"/>
    </row>
    <row r="566" spans="1:20" s="12" customFormat="1" ht="35.1" customHeight="1">
      <c r="A566" s="34">
        <f t="shared" si="37"/>
        <v>565</v>
      </c>
      <c r="B566" s="11" t="s">
        <v>414</v>
      </c>
      <c r="C566" s="11" t="s">
        <v>413</v>
      </c>
      <c r="D566" s="11">
        <f t="shared" si="41"/>
        <v>16</v>
      </c>
      <c r="E566" s="11"/>
      <c r="F566" s="11"/>
      <c r="G566" s="11"/>
      <c r="H566" s="11">
        <v>10</v>
      </c>
      <c r="I566" s="11">
        <v>2</v>
      </c>
      <c r="J566" s="11">
        <v>4</v>
      </c>
      <c r="K566" s="11"/>
      <c r="M566" s="13"/>
      <c r="N566" s="13"/>
      <c r="O566" s="13"/>
      <c r="P566" s="13"/>
      <c r="Q566" s="13"/>
      <c r="R566" s="13"/>
      <c r="S566" s="13"/>
      <c r="T566" s="13"/>
    </row>
    <row r="567" spans="1:20" s="12" customFormat="1" ht="35.1" customHeight="1">
      <c r="A567" s="34">
        <f t="shared" si="37"/>
        <v>566</v>
      </c>
      <c r="B567" s="11" t="s">
        <v>1169</v>
      </c>
      <c r="C567" s="11" t="s">
        <v>1170</v>
      </c>
      <c r="D567" s="11">
        <f t="shared" si="41"/>
        <v>6</v>
      </c>
      <c r="E567" s="11"/>
      <c r="F567" s="11"/>
      <c r="G567" s="11"/>
      <c r="H567" s="11">
        <v>2</v>
      </c>
      <c r="I567" s="11">
        <v>4</v>
      </c>
      <c r="J567" s="11"/>
      <c r="K567" s="11"/>
      <c r="M567" s="13"/>
      <c r="N567" s="13"/>
      <c r="O567" s="13"/>
      <c r="P567" s="13"/>
      <c r="Q567" s="13"/>
      <c r="R567" s="13"/>
      <c r="S567" s="13"/>
      <c r="T567" s="13"/>
    </row>
    <row r="568" spans="1:20" s="12" customFormat="1" ht="35.1" customHeight="1">
      <c r="A568" s="34">
        <f t="shared" si="37"/>
        <v>567</v>
      </c>
      <c r="B568" s="11" t="s">
        <v>1250</v>
      </c>
      <c r="C568" s="11" t="s">
        <v>1502</v>
      </c>
      <c r="D568" s="11">
        <f>SUM(E568+F568+G568+H568+I568+J568+K568+'دارای اعتبار'!G385)</f>
        <v>15</v>
      </c>
      <c r="E568" s="11"/>
      <c r="F568" s="11"/>
      <c r="G568" s="11"/>
      <c r="H568" s="11">
        <v>15</v>
      </c>
      <c r="I568" s="11"/>
      <c r="J568" s="11"/>
      <c r="K568" s="11"/>
      <c r="M568" s="13"/>
      <c r="N568" s="13"/>
      <c r="O568" s="13"/>
      <c r="P568" s="13"/>
      <c r="Q568" s="13"/>
      <c r="R568" s="13"/>
      <c r="S568" s="13"/>
      <c r="T568" s="13"/>
    </row>
    <row r="569" spans="1:20" s="12" customFormat="1" ht="35.1" customHeight="1">
      <c r="A569" s="34">
        <f t="shared" si="37"/>
        <v>568</v>
      </c>
      <c r="B569" s="11" t="s">
        <v>169</v>
      </c>
      <c r="C569" s="11" t="s">
        <v>168</v>
      </c>
      <c r="D569" s="11">
        <f>E569+F569+G569+H569+I569+J569+K569</f>
        <v>25</v>
      </c>
      <c r="E569" s="11"/>
      <c r="F569" s="11"/>
      <c r="G569" s="11"/>
      <c r="H569" s="11">
        <v>20</v>
      </c>
      <c r="I569" s="11">
        <v>5</v>
      </c>
      <c r="J569" s="11"/>
      <c r="K569" s="11"/>
      <c r="M569" s="13"/>
      <c r="N569" s="13"/>
      <c r="O569" s="13"/>
      <c r="P569" s="13"/>
      <c r="Q569" s="13"/>
      <c r="R569" s="13"/>
      <c r="S569" s="13"/>
      <c r="T569" s="13"/>
    </row>
    <row r="570" spans="1:20" s="12" customFormat="1" ht="35.1" customHeight="1">
      <c r="A570" s="34">
        <f t="shared" si="37"/>
        <v>569</v>
      </c>
      <c r="B570" s="11" t="s">
        <v>1559</v>
      </c>
      <c r="C570" s="11" t="s">
        <v>1560</v>
      </c>
      <c r="D570" s="11">
        <f>E570+F570+G570+H570+I570+J570+K570</f>
        <v>17</v>
      </c>
      <c r="E570" s="11"/>
      <c r="F570" s="11"/>
      <c r="G570" s="11"/>
      <c r="H570" s="11">
        <v>13</v>
      </c>
      <c r="I570" s="11">
        <v>4</v>
      </c>
      <c r="J570" s="11"/>
      <c r="K570" s="11"/>
      <c r="M570" s="13"/>
      <c r="N570" s="13"/>
      <c r="O570" s="13"/>
      <c r="P570" s="13"/>
      <c r="Q570" s="13"/>
      <c r="R570" s="13"/>
      <c r="S570" s="13"/>
      <c r="T570" s="13"/>
    </row>
    <row r="571" spans="1:20" s="12" customFormat="1" ht="35.1" customHeight="1">
      <c r="A571" s="34">
        <f t="shared" si="37"/>
        <v>570</v>
      </c>
      <c r="B571" s="11" t="s">
        <v>1561</v>
      </c>
      <c r="C571" s="11" t="s">
        <v>1562</v>
      </c>
      <c r="D571" s="11">
        <f>E571+F571+G571+H571+I571+J571+K571</f>
        <v>10</v>
      </c>
      <c r="E571" s="11"/>
      <c r="F571" s="11"/>
      <c r="G571" s="11"/>
      <c r="H571" s="11">
        <v>3</v>
      </c>
      <c r="I571" s="11">
        <v>3</v>
      </c>
      <c r="J571" s="11">
        <v>4</v>
      </c>
      <c r="K571" s="11"/>
      <c r="M571" s="13"/>
      <c r="N571" s="13"/>
      <c r="O571" s="13"/>
      <c r="P571" s="13"/>
      <c r="Q571" s="13"/>
      <c r="R571" s="13"/>
      <c r="S571" s="13"/>
      <c r="T571" s="13"/>
    </row>
    <row r="572" spans="1:20" s="12" customFormat="1" ht="35.1" customHeight="1">
      <c r="A572" s="34">
        <f t="shared" si="37"/>
        <v>571</v>
      </c>
      <c r="B572" s="11" t="s">
        <v>205</v>
      </c>
      <c r="C572" s="11" t="s">
        <v>206</v>
      </c>
      <c r="D572" s="11">
        <f t="shared" ref="D572:D583" si="42">E572+F572+G572+H572+I572+J572+K572</f>
        <v>17</v>
      </c>
      <c r="E572" s="11"/>
      <c r="F572" s="11"/>
      <c r="G572" s="11">
        <v>17</v>
      </c>
      <c r="H572" s="11"/>
      <c r="I572" s="11"/>
      <c r="J572" s="11"/>
      <c r="K572" s="11"/>
      <c r="M572" s="13"/>
      <c r="N572" s="13"/>
      <c r="O572" s="13"/>
      <c r="P572" s="13"/>
      <c r="Q572" s="13"/>
      <c r="R572" s="13"/>
      <c r="S572" s="13"/>
      <c r="T572" s="13"/>
    </row>
    <row r="573" spans="1:20" s="12" customFormat="1" ht="35.1" customHeight="1">
      <c r="A573" s="34">
        <f t="shared" si="37"/>
        <v>572</v>
      </c>
      <c r="B573" s="11" t="s">
        <v>1289</v>
      </c>
      <c r="C573" s="11" t="s">
        <v>1290</v>
      </c>
      <c r="D573" s="11">
        <f t="shared" si="42"/>
        <v>15</v>
      </c>
      <c r="E573" s="11"/>
      <c r="F573" s="11"/>
      <c r="G573" s="11"/>
      <c r="H573" s="11">
        <v>14</v>
      </c>
      <c r="I573" s="11">
        <v>1</v>
      </c>
      <c r="J573" s="11"/>
      <c r="K573" s="11"/>
      <c r="M573" s="13"/>
      <c r="N573" s="13"/>
      <c r="O573" s="13"/>
      <c r="P573" s="13"/>
      <c r="Q573" s="13"/>
      <c r="R573" s="13"/>
      <c r="S573" s="13"/>
      <c r="T573" s="13"/>
    </row>
    <row r="574" spans="1:20" s="12" customFormat="1" ht="35.1" customHeight="1">
      <c r="A574" s="34">
        <f t="shared" si="37"/>
        <v>573</v>
      </c>
      <c r="B574" s="11" t="s">
        <v>273</v>
      </c>
      <c r="C574" s="11" t="s">
        <v>899</v>
      </c>
      <c r="D574" s="11">
        <f t="shared" si="42"/>
        <v>12</v>
      </c>
      <c r="E574" s="11"/>
      <c r="F574" s="11">
        <v>4</v>
      </c>
      <c r="G574" s="11"/>
      <c r="H574" s="11"/>
      <c r="I574" s="11">
        <v>4</v>
      </c>
      <c r="J574" s="11">
        <v>4</v>
      </c>
      <c r="K574" s="11"/>
      <c r="M574" s="13"/>
      <c r="N574" s="13"/>
      <c r="O574" s="13"/>
      <c r="P574" s="13"/>
      <c r="Q574" s="13"/>
      <c r="R574" s="13"/>
      <c r="S574" s="13"/>
      <c r="T574" s="13"/>
    </row>
    <row r="575" spans="1:20" s="12" customFormat="1" ht="35.1" customHeight="1">
      <c r="A575" s="34">
        <f t="shared" si="37"/>
        <v>574</v>
      </c>
      <c r="B575" s="11" t="s">
        <v>73</v>
      </c>
      <c r="C575" s="11" t="s">
        <v>74</v>
      </c>
      <c r="D575" s="11">
        <f t="shared" si="42"/>
        <v>12</v>
      </c>
      <c r="E575" s="11"/>
      <c r="F575" s="11"/>
      <c r="G575" s="11"/>
      <c r="H575" s="11">
        <v>11</v>
      </c>
      <c r="I575" s="11">
        <v>1</v>
      </c>
      <c r="J575" s="11"/>
      <c r="K575" s="11"/>
      <c r="M575" s="13"/>
      <c r="N575" s="13"/>
      <c r="O575" s="13"/>
      <c r="P575" s="13"/>
      <c r="Q575" s="13"/>
      <c r="R575" s="13"/>
      <c r="S575" s="13"/>
      <c r="T575" s="13"/>
    </row>
    <row r="576" spans="1:20" s="12" customFormat="1" ht="35.1" customHeight="1">
      <c r="A576" s="34">
        <f t="shared" si="37"/>
        <v>575</v>
      </c>
      <c r="B576" s="11" t="s">
        <v>1204</v>
      </c>
      <c r="C576" s="11" t="s">
        <v>1183</v>
      </c>
      <c r="D576" s="11">
        <f t="shared" si="42"/>
        <v>6</v>
      </c>
      <c r="E576" s="11"/>
      <c r="F576" s="11"/>
      <c r="G576" s="11"/>
      <c r="H576" s="11">
        <v>6</v>
      </c>
      <c r="I576" s="11"/>
      <c r="J576" s="11"/>
      <c r="K576" s="11"/>
      <c r="M576" s="13"/>
      <c r="N576" s="13"/>
      <c r="O576" s="13"/>
      <c r="P576" s="13"/>
      <c r="Q576" s="13"/>
      <c r="R576" s="13"/>
      <c r="S576" s="13"/>
      <c r="T576" s="13"/>
    </row>
    <row r="577" spans="1:20" s="12" customFormat="1" ht="35.1" customHeight="1">
      <c r="A577" s="34">
        <f t="shared" si="37"/>
        <v>576</v>
      </c>
      <c r="B577" s="11" t="s">
        <v>522</v>
      </c>
      <c r="C577" s="11" t="s">
        <v>521</v>
      </c>
      <c r="D577" s="11">
        <f t="shared" si="42"/>
        <v>10</v>
      </c>
      <c r="E577" s="11"/>
      <c r="F577" s="11"/>
      <c r="G577" s="11"/>
      <c r="H577" s="11">
        <v>3</v>
      </c>
      <c r="I577" s="11">
        <v>7</v>
      </c>
      <c r="J577" s="11"/>
      <c r="K577" s="11"/>
      <c r="M577" s="13"/>
      <c r="N577" s="13"/>
      <c r="O577" s="13"/>
      <c r="P577" s="13"/>
      <c r="Q577" s="13"/>
      <c r="R577" s="13"/>
      <c r="S577" s="13"/>
      <c r="T577" s="13"/>
    </row>
    <row r="578" spans="1:20" s="12" customFormat="1" ht="35.1" customHeight="1">
      <c r="A578" s="34">
        <f t="shared" si="37"/>
        <v>577</v>
      </c>
      <c r="B578" s="11" t="s">
        <v>806</v>
      </c>
      <c r="C578" s="11" t="s">
        <v>805</v>
      </c>
      <c r="D578" s="11">
        <f t="shared" si="42"/>
        <v>6</v>
      </c>
      <c r="E578" s="11"/>
      <c r="F578" s="11"/>
      <c r="G578" s="11"/>
      <c r="H578" s="11">
        <v>6</v>
      </c>
      <c r="I578" s="11"/>
      <c r="J578" s="11"/>
      <c r="K578" s="11"/>
      <c r="M578" s="13"/>
      <c r="N578" s="13"/>
      <c r="O578" s="13"/>
      <c r="P578" s="13"/>
      <c r="Q578" s="13"/>
      <c r="R578" s="13"/>
      <c r="S578" s="13"/>
      <c r="T578" s="13"/>
    </row>
    <row r="579" spans="1:20" s="12" customFormat="1" ht="35.1" customHeight="1">
      <c r="A579" s="34">
        <f t="shared" si="37"/>
        <v>578</v>
      </c>
      <c r="B579" s="11" t="s">
        <v>1315</v>
      </c>
      <c r="C579" s="11" t="s">
        <v>1316</v>
      </c>
      <c r="D579" s="11">
        <f t="shared" si="42"/>
        <v>8</v>
      </c>
      <c r="E579" s="11"/>
      <c r="F579" s="11"/>
      <c r="G579" s="11"/>
      <c r="H579" s="11">
        <v>5</v>
      </c>
      <c r="I579" s="11">
        <v>3</v>
      </c>
      <c r="J579" s="11"/>
      <c r="K579" s="11"/>
      <c r="M579" s="13"/>
      <c r="N579" s="13"/>
      <c r="O579" s="13"/>
      <c r="P579" s="13"/>
      <c r="Q579" s="13"/>
      <c r="R579" s="13"/>
      <c r="S579" s="13"/>
      <c r="T579" s="13"/>
    </row>
    <row r="580" spans="1:20" s="12" customFormat="1" ht="35.1" customHeight="1">
      <c r="A580" s="34">
        <f t="shared" ref="A580:A643" si="43">1+A579</f>
        <v>579</v>
      </c>
      <c r="B580" s="11" t="s">
        <v>675</v>
      </c>
      <c r="C580" s="11" t="s">
        <v>674</v>
      </c>
      <c r="D580" s="11">
        <f t="shared" si="42"/>
        <v>18</v>
      </c>
      <c r="E580" s="11"/>
      <c r="F580" s="11"/>
      <c r="G580" s="11">
        <v>14</v>
      </c>
      <c r="H580" s="11"/>
      <c r="I580" s="11">
        <v>4</v>
      </c>
      <c r="J580" s="11"/>
      <c r="K580" s="11"/>
      <c r="M580" s="13"/>
      <c r="N580" s="13"/>
      <c r="O580" s="13"/>
      <c r="P580" s="13"/>
      <c r="Q580" s="13"/>
      <c r="R580" s="13"/>
      <c r="S580" s="13"/>
      <c r="T580" s="13"/>
    </row>
    <row r="581" spans="1:20" s="12" customFormat="1" ht="35.1" customHeight="1">
      <c r="A581" s="34">
        <f t="shared" si="43"/>
        <v>580</v>
      </c>
      <c r="B581" s="11" t="s">
        <v>650</v>
      </c>
      <c r="C581" s="11" t="s">
        <v>649</v>
      </c>
      <c r="D581" s="11">
        <f t="shared" si="42"/>
        <v>8</v>
      </c>
      <c r="E581" s="11"/>
      <c r="F581" s="11"/>
      <c r="G581" s="11"/>
      <c r="H581" s="11">
        <v>6</v>
      </c>
      <c r="I581" s="11">
        <v>2</v>
      </c>
      <c r="J581" s="11"/>
      <c r="K581" s="11"/>
      <c r="M581" s="13"/>
      <c r="N581" s="13"/>
      <c r="O581" s="13"/>
      <c r="P581" s="13"/>
      <c r="Q581" s="13"/>
      <c r="R581" s="13"/>
      <c r="S581" s="13"/>
      <c r="T581" s="13"/>
    </row>
    <row r="582" spans="1:20" s="12" customFormat="1" ht="35.1" customHeight="1">
      <c r="A582" s="34">
        <f t="shared" si="43"/>
        <v>581</v>
      </c>
      <c r="B582" s="11" t="s">
        <v>1467</v>
      </c>
      <c r="C582" s="11" t="s">
        <v>1571</v>
      </c>
      <c r="D582" s="11">
        <f t="shared" si="42"/>
        <v>6</v>
      </c>
      <c r="E582" s="11"/>
      <c r="F582" s="11"/>
      <c r="G582" s="11"/>
      <c r="H582" s="11">
        <v>6</v>
      </c>
      <c r="I582" s="11"/>
      <c r="J582" s="11"/>
      <c r="K582" s="11"/>
      <c r="M582" s="13"/>
      <c r="N582" s="13"/>
      <c r="O582" s="13"/>
      <c r="P582" s="13"/>
      <c r="Q582" s="13"/>
      <c r="R582" s="13"/>
      <c r="S582" s="13"/>
      <c r="T582" s="13"/>
    </row>
    <row r="583" spans="1:20" s="12" customFormat="1" ht="35.1" customHeight="1">
      <c r="A583" s="34">
        <f t="shared" si="43"/>
        <v>582</v>
      </c>
      <c r="B583" s="11" t="s">
        <v>1423</v>
      </c>
      <c r="C583" s="11" t="s">
        <v>1572</v>
      </c>
      <c r="D583" s="11">
        <f t="shared" si="42"/>
        <v>26</v>
      </c>
      <c r="E583" s="11"/>
      <c r="F583" s="11"/>
      <c r="G583" s="11"/>
      <c r="H583" s="11">
        <v>26</v>
      </c>
      <c r="I583" s="11"/>
      <c r="J583" s="11"/>
      <c r="K583" s="11"/>
      <c r="M583" s="13"/>
      <c r="N583" s="13"/>
      <c r="O583" s="13"/>
      <c r="P583" s="13"/>
      <c r="Q583" s="13"/>
      <c r="R583" s="13"/>
      <c r="S583" s="13"/>
      <c r="T583" s="13"/>
    </row>
    <row r="584" spans="1:20" s="12" customFormat="1" ht="35.1" customHeight="1">
      <c r="A584" s="34">
        <f t="shared" si="43"/>
        <v>583</v>
      </c>
      <c r="B584" s="11" t="s">
        <v>1084</v>
      </c>
      <c r="C584" s="11" t="s">
        <v>1302</v>
      </c>
      <c r="D584" s="11">
        <f>E584+F584+G584+H584+I584+J584+K584</f>
        <v>16</v>
      </c>
      <c r="E584" s="11"/>
      <c r="F584" s="11"/>
      <c r="G584" s="11">
        <v>3</v>
      </c>
      <c r="H584" s="11">
        <v>9</v>
      </c>
      <c r="I584" s="11">
        <v>4</v>
      </c>
      <c r="J584" s="11"/>
      <c r="K584" s="11"/>
      <c r="M584" s="13"/>
      <c r="N584" s="13"/>
      <c r="O584" s="13"/>
      <c r="P584" s="13"/>
      <c r="Q584" s="13"/>
      <c r="R584" s="13"/>
      <c r="S584" s="13"/>
      <c r="T584" s="13"/>
    </row>
    <row r="585" spans="1:20" s="12" customFormat="1" ht="35.1" customHeight="1">
      <c r="A585" s="34">
        <f t="shared" si="43"/>
        <v>584</v>
      </c>
      <c r="B585" s="11" t="s">
        <v>422</v>
      </c>
      <c r="C585" s="11" t="s">
        <v>421</v>
      </c>
      <c r="D585" s="11">
        <f>E585+F585+G585+H585+I585+J585+K585</f>
        <v>16</v>
      </c>
      <c r="E585" s="11"/>
      <c r="F585" s="11"/>
      <c r="G585" s="11"/>
      <c r="H585" s="11">
        <v>16</v>
      </c>
      <c r="I585" s="11"/>
      <c r="J585" s="11"/>
      <c r="K585" s="11"/>
      <c r="M585" s="13"/>
      <c r="N585" s="13"/>
      <c r="O585" s="13"/>
      <c r="P585" s="13"/>
      <c r="Q585" s="13"/>
      <c r="R585" s="13"/>
      <c r="S585" s="13"/>
      <c r="T585" s="13"/>
    </row>
    <row r="586" spans="1:20" s="12" customFormat="1" ht="35.1" customHeight="1">
      <c r="A586" s="34">
        <f t="shared" si="43"/>
        <v>585</v>
      </c>
      <c r="B586" s="11" t="s">
        <v>32</v>
      </c>
      <c r="C586" s="11" t="s">
        <v>33</v>
      </c>
      <c r="D586" s="11">
        <f>E586+F586+G586+H586+I586+J586+K586</f>
        <v>11</v>
      </c>
      <c r="E586" s="11"/>
      <c r="F586" s="11"/>
      <c r="G586" s="11"/>
      <c r="H586" s="11">
        <v>7</v>
      </c>
      <c r="I586" s="11">
        <v>4</v>
      </c>
      <c r="J586" s="11"/>
      <c r="K586" s="11"/>
      <c r="M586" s="13"/>
      <c r="N586" s="13"/>
      <c r="O586" s="13"/>
      <c r="P586" s="13"/>
      <c r="Q586" s="13"/>
      <c r="R586" s="13"/>
      <c r="S586" s="13"/>
      <c r="T586" s="13"/>
    </row>
    <row r="587" spans="1:20" s="12" customFormat="1" ht="35.1" customHeight="1">
      <c r="A587" s="34">
        <f t="shared" si="43"/>
        <v>586</v>
      </c>
      <c r="B587" s="11" t="s">
        <v>1193</v>
      </c>
      <c r="C587" s="11" t="s">
        <v>1194</v>
      </c>
      <c r="D587" s="11">
        <f>E587+F587+G587+H587+I587+J587+K587</f>
        <v>14</v>
      </c>
      <c r="E587" s="11"/>
      <c r="F587" s="11"/>
      <c r="G587" s="11">
        <v>12</v>
      </c>
      <c r="H587" s="11">
        <v>2</v>
      </c>
      <c r="I587" s="11"/>
      <c r="J587" s="11"/>
      <c r="K587" s="11"/>
      <c r="M587" s="13"/>
      <c r="N587" s="13"/>
      <c r="O587" s="13"/>
      <c r="P587" s="13"/>
      <c r="Q587" s="13"/>
      <c r="R587" s="13"/>
      <c r="S587" s="13"/>
      <c r="T587" s="13"/>
    </row>
    <row r="588" spans="1:20" s="12" customFormat="1" ht="35.1" customHeight="1">
      <c r="A588" s="34">
        <f t="shared" si="43"/>
        <v>587</v>
      </c>
      <c r="B588" s="11" t="s">
        <v>452</v>
      </c>
      <c r="C588" s="11" t="s">
        <v>451</v>
      </c>
      <c r="D588" s="11">
        <f>E588+F588+G588+H588+I588+J588+K588</f>
        <v>21</v>
      </c>
      <c r="E588" s="11"/>
      <c r="F588" s="11"/>
      <c r="G588" s="11"/>
      <c r="H588" s="11">
        <v>20</v>
      </c>
      <c r="I588" s="11">
        <v>1</v>
      </c>
      <c r="J588" s="11"/>
      <c r="K588" s="11"/>
      <c r="M588" s="13"/>
      <c r="N588" s="13"/>
      <c r="O588" s="13"/>
      <c r="P588" s="13"/>
      <c r="Q588" s="13"/>
      <c r="R588" s="13"/>
      <c r="S588" s="13"/>
      <c r="T588" s="13"/>
    </row>
    <row r="589" spans="1:20" s="12" customFormat="1" ht="35.1" customHeight="1">
      <c r="A589" s="34">
        <f t="shared" si="43"/>
        <v>588</v>
      </c>
      <c r="B589" s="11" t="s">
        <v>1099</v>
      </c>
      <c r="C589" s="11" t="s">
        <v>1100</v>
      </c>
      <c r="D589" s="11">
        <f>E589+F589+G589+H589+I589+J589+K589</f>
        <v>15</v>
      </c>
      <c r="E589" s="11"/>
      <c r="F589" s="11"/>
      <c r="G589" s="11"/>
      <c r="H589" s="11">
        <v>15</v>
      </c>
      <c r="I589" s="11"/>
      <c r="J589" s="11"/>
      <c r="K589" s="11"/>
      <c r="M589" s="13"/>
      <c r="N589" s="13"/>
      <c r="O589" s="13"/>
      <c r="P589" s="13"/>
      <c r="Q589" s="13"/>
      <c r="R589" s="13"/>
      <c r="S589" s="13"/>
      <c r="T589" s="13"/>
    </row>
    <row r="590" spans="1:20" s="12" customFormat="1" ht="35.1" customHeight="1">
      <c r="A590" s="34">
        <f t="shared" si="43"/>
        <v>589</v>
      </c>
      <c r="B590" s="11" t="s">
        <v>1132</v>
      </c>
      <c r="C590" s="11" t="s">
        <v>878</v>
      </c>
      <c r="D590" s="11">
        <f>E590+F590+G590+H590+I590+J590+K590</f>
        <v>16</v>
      </c>
      <c r="E590" s="11"/>
      <c r="F590" s="11"/>
      <c r="G590" s="11"/>
      <c r="H590" s="11">
        <v>5</v>
      </c>
      <c r="I590" s="11">
        <v>6</v>
      </c>
      <c r="J590" s="11">
        <v>5</v>
      </c>
      <c r="K590" s="11"/>
      <c r="M590" s="13"/>
      <c r="N590" s="13"/>
      <c r="O590" s="13"/>
      <c r="P590" s="13"/>
      <c r="Q590" s="13"/>
      <c r="R590" s="13"/>
      <c r="S590" s="13"/>
      <c r="T590" s="13"/>
    </row>
    <row r="591" spans="1:20" s="12" customFormat="1" ht="35.1" customHeight="1">
      <c r="A591" s="34">
        <f t="shared" si="43"/>
        <v>590</v>
      </c>
      <c r="B591" s="11" t="s">
        <v>145</v>
      </c>
      <c r="C591" s="11" t="s">
        <v>146</v>
      </c>
      <c r="D591" s="11">
        <f>E591+F591+G591+H591+I591+J591+K591</f>
        <v>6</v>
      </c>
      <c r="E591" s="11"/>
      <c r="F591" s="11"/>
      <c r="G591" s="11"/>
      <c r="H591" s="11"/>
      <c r="I591" s="11"/>
      <c r="J591" s="11">
        <v>6</v>
      </c>
      <c r="K591" s="11"/>
      <c r="M591" s="13"/>
      <c r="N591" s="13"/>
      <c r="O591" s="13"/>
      <c r="P591" s="13"/>
      <c r="Q591" s="13"/>
      <c r="R591" s="13"/>
      <c r="S591" s="13"/>
      <c r="T591" s="13"/>
    </row>
    <row r="592" spans="1:20" s="12" customFormat="1" ht="35.1" customHeight="1">
      <c r="A592" s="34">
        <f t="shared" si="43"/>
        <v>591</v>
      </c>
      <c r="B592" s="11" t="s">
        <v>1293</v>
      </c>
      <c r="C592" s="11" t="s">
        <v>1294</v>
      </c>
      <c r="D592" s="11">
        <f>E592+F592+G592+H592+I592+J592+K592</f>
        <v>15</v>
      </c>
      <c r="E592" s="11"/>
      <c r="F592" s="11"/>
      <c r="G592" s="11"/>
      <c r="H592" s="11">
        <v>11</v>
      </c>
      <c r="I592" s="11">
        <v>4</v>
      </c>
      <c r="J592" s="11"/>
      <c r="K592" s="11"/>
      <c r="M592" s="13"/>
      <c r="N592" s="13"/>
      <c r="O592" s="13"/>
      <c r="P592" s="13"/>
      <c r="Q592" s="13"/>
      <c r="R592" s="13"/>
      <c r="S592" s="13"/>
      <c r="T592" s="13"/>
    </row>
    <row r="593" spans="1:20" s="12" customFormat="1" ht="35.1" customHeight="1">
      <c r="A593" s="34">
        <f t="shared" si="43"/>
        <v>592</v>
      </c>
      <c r="B593" s="11" t="s">
        <v>337</v>
      </c>
      <c r="C593" s="11" t="s">
        <v>336</v>
      </c>
      <c r="D593" s="11">
        <f>E593+F593+G593+H593+I593+J593+K593</f>
        <v>9</v>
      </c>
      <c r="E593" s="11"/>
      <c r="F593" s="11"/>
      <c r="G593" s="11"/>
      <c r="H593" s="11"/>
      <c r="I593" s="11">
        <v>5</v>
      </c>
      <c r="J593" s="11">
        <v>4</v>
      </c>
      <c r="K593" s="11"/>
      <c r="M593" s="13"/>
      <c r="N593" s="13"/>
      <c r="O593" s="13"/>
      <c r="P593" s="13"/>
      <c r="Q593" s="13"/>
      <c r="R593" s="13"/>
      <c r="S593" s="13"/>
      <c r="T593" s="13"/>
    </row>
    <row r="594" spans="1:20" s="12" customFormat="1" ht="35.1" customHeight="1">
      <c r="A594" s="34">
        <f t="shared" si="43"/>
        <v>593</v>
      </c>
      <c r="B594" s="11" t="s">
        <v>992</v>
      </c>
      <c r="C594" s="11" t="s">
        <v>997</v>
      </c>
      <c r="D594" s="11">
        <f>E594+F594+G594+H594+I594+J594+K594</f>
        <v>9</v>
      </c>
      <c r="E594" s="11"/>
      <c r="F594" s="11"/>
      <c r="G594" s="11"/>
      <c r="H594" s="11"/>
      <c r="I594" s="11">
        <v>9</v>
      </c>
      <c r="J594" s="11"/>
      <c r="K594" s="11"/>
      <c r="M594" s="13"/>
      <c r="N594" s="13"/>
      <c r="O594" s="13"/>
      <c r="P594" s="13"/>
      <c r="Q594" s="13"/>
      <c r="R594" s="13"/>
      <c r="S594" s="13"/>
      <c r="T594" s="13"/>
    </row>
    <row r="595" spans="1:20" s="12" customFormat="1" ht="35.1" customHeight="1">
      <c r="A595" s="34">
        <f t="shared" si="43"/>
        <v>594</v>
      </c>
      <c r="B595" s="11" t="s">
        <v>1471</v>
      </c>
      <c r="C595" s="11" t="s">
        <v>1575</v>
      </c>
      <c r="D595" s="11">
        <f>E595+F595+G595+H595+I595+J595+K595</f>
        <v>14</v>
      </c>
      <c r="E595" s="11"/>
      <c r="F595" s="11"/>
      <c r="G595" s="11"/>
      <c r="H595" s="11">
        <v>14</v>
      </c>
      <c r="I595" s="11"/>
      <c r="J595" s="11"/>
      <c r="K595" s="11"/>
      <c r="M595" s="13"/>
      <c r="N595" s="13"/>
      <c r="O595" s="13"/>
      <c r="P595" s="13"/>
      <c r="Q595" s="13"/>
      <c r="R595" s="13"/>
      <c r="S595" s="13"/>
      <c r="T595" s="13"/>
    </row>
    <row r="596" spans="1:20" s="12" customFormat="1" ht="35.1" customHeight="1">
      <c r="A596" s="34">
        <f t="shared" si="43"/>
        <v>595</v>
      </c>
      <c r="B596" s="11" t="s">
        <v>138</v>
      </c>
      <c r="C596" s="11" t="s">
        <v>139</v>
      </c>
      <c r="D596" s="11">
        <f>E596+F596+G596+H596+I596+J596+K596</f>
        <v>9</v>
      </c>
      <c r="E596" s="11"/>
      <c r="F596" s="11"/>
      <c r="G596" s="11"/>
      <c r="H596" s="11"/>
      <c r="I596" s="11">
        <v>9</v>
      </c>
      <c r="J596" s="11"/>
      <c r="K596" s="11"/>
      <c r="M596" s="13"/>
      <c r="N596" s="13"/>
      <c r="O596" s="13"/>
      <c r="P596" s="13"/>
      <c r="Q596" s="13"/>
      <c r="R596" s="13"/>
      <c r="S596" s="13"/>
      <c r="T596" s="13"/>
    </row>
    <row r="597" spans="1:20" s="12" customFormat="1" ht="35.1" customHeight="1">
      <c r="A597" s="34">
        <f t="shared" si="43"/>
        <v>596</v>
      </c>
      <c r="B597" s="11" t="s">
        <v>1117</v>
      </c>
      <c r="C597" s="11" t="s">
        <v>1119</v>
      </c>
      <c r="D597" s="11">
        <f>E597+F597+G597+H597+I597+J597+K597</f>
        <v>15</v>
      </c>
      <c r="E597" s="11"/>
      <c r="F597" s="11"/>
      <c r="G597" s="11"/>
      <c r="H597" s="11">
        <v>15</v>
      </c>
      <c r="I597" s="11"/>
      <c r="J597" s="11"/>
      <c r="K597" s="11"/>
      <c r="M597" s="13"/>
      <c r="N597" s="13"/>
      <c r="O597" s="13"/>
      <c r="P597" s="13"/>
      <c r="Q597" s="13"/>
      <c r="R597" s="13"/>
      <c r="S597" s="13"/>
      <c r="T597" s="13"/>
    </row>
    <row r="598" spans="1:20" s="12" customFormat="1" ht="35.1" customHeight="1">
      <c r="A598" s="34">
        <f t="shared" si="43"/>
        <v>597</v>
      </c>
      <c r="B598" s="11" t="s">
        <v>1520</v>
      </c>
      <c r="C598" s="11" t="s">
        <v>1576</v>
      </c>
      <c r="D598" s="11">
        <f t="shared" ref="D598:D599" si="44">E598+F598+G598+H598+I598+J598+K598</f>
        <v>16</v>
      </c>
      <c r="E598" s="11"/>
      <c r="F598" s="11"/>
      <c r="G598" s="11"/>
      <c r="H598" s="11"/>
      <c r="I598" s="11">
        <v>16</v>
      </c>
      <c r="J598" s="11"/>
      <c r="K598" s="11"/>
      <c r="M598" s="13"/>
      <c r="N598" s="13"/>
      <c r="O598" s="13"/>
      <c r="P598" s="13"/>
      <c r="Q598" s="13"/>
      <c r="R598" s="13"/>
      <c r="S598" s="13"/>
      <c r="T598" s="13"/>
    </row>
    <row r="599" spans="1:20" s="12" customFormat="1" ht="35.1" customHeight="1">
      <c r="A599" s="34">
        <f t="shared" si="43"/>
        <v>598</v>
      </c>
      <c r="B599" s="11" t="s">
        <v>1577</v>
      </c>
      <c r="C599" s="11" t="s">
        <v>1578</v>
      </c>
      <c r="D599" s="11">
        <f t="shared" si="44"/>
        <v>10</v>
      </c>
      <c r="E599" s="11"/>
      <c r="F599" s="11"/>
      <c r="G599" s="11"/>
      <c r="H599" s="11">
        <v>10</v>
      </c>
      <c r="I599" s="11"/>
      <c r="J599" s="11"/>
      <c r="K599" s="11"/>
      <c r="M599" s="13"/>
      <c r="N599" s="13"/>
      <c r="O599" s="13"/>
      <c r="P599" s="13"/>
      <c r="Q599" s="13"/>
      <c r="R599" s="13"/>
      <c r="S599" s="13"/>
      <c r="T599" s="13"/>
    </row>
    <row r="600" spans="1:20" s="12" customFormat="1" ht="35.1" customHeight="1">
      <c r="A600" s="34">
        <f t="shared" si="43"/>
        <v>599</v>
      </c>
      <c r="B600" s="11" t="s">
        <v>1050</v>
      </c>
      <c r="C600" s="11" t="s">
        <v>1051</v>
      </c>
      <c r="D600" s="11">
        <f t="shared" ref="D600:D606" si="45">E600+F600+G600+H600+I600+J600+K600</f>
        <v>14</v>
      </c>
      <c r="E600" s="11"/>
      <c r="F600" s="11"/>
      <c r="G600" s="11"/>
      <c r="H600" s="11">
        <v>13</v>
      </c>
      <c r="I600" s="11">
        <v>1</v>
      </c>
      <c r="J600" s="11"/>
      <c r="K600" s="11"/>
      <c r="M600" s="13"/>
      <c r="N600" s="13"/>
      <c r="O600" s="13"/>
      <c r="P600" s="13"/>
      <c r="Q600" s="13"/>
      <c r="R600" s="13"/>
      <c r="S600" s="13"/>
      <c r="T600" s="13"/>
    </row>
    <row r="601" spans="1:20" s="12" customFormat="1" ht="35.1" customHeight="1">
      <c r="A601" s="34">
        <f t="shared" si="43"/>
        <v>600</v>
      </c>
      <c r="B601" s="11" t="s">
        <v>660</v>
      </c>
      <c r="C601" s="11" t="s">
        <v>659</v>
      </c>
      <c r="D601" s="11">
        <f t="shared" si="45"/>
        <v>20</v>
      </c>
      <c r="E601" s="11"/>
      <c r="F601" s="11">
        <v>10</v>
      </c>
      <c r="G601" s="11"/>
      <c r="H601" s="11">
        <v>5</v>
      </c>
      <c r="I601" s="11">
        <v>5</v>
      </c>
      <c r="J601" s="11"/>
      <c r="K601" s="11"/>
      <c r="M601" s="13"/>
      <c r="N601" s="13"/>
      <c r="O601" s="13"/>
      <c r="P601" s="13"/>
      <c r="Q601" s="13"/>
      <c r="R601" s="13"/>
      <c r="S601" s="13"/>
      <c r="T601" s="13"/>
    </row>
    <row r="602" spans="1:20" s="12" customFormat="1" ht="35.1" customHeight="1">
      <c r="A602" s="34">
        <f t="shared" si="43"/>
        <v>601</v>
      </c>
      <c r="B602" s="11" t="s">
        <v>438</v>
      </c>
      <c r="C602" s="11" t="s">
        <v>439</v>
      </c>
      <c r="D602" s="11">
        <f t="shared" si="45"/>
        <v>16</v>
      </c>
      <c r="E602" s="11"/>
      <c r="F602" s="11"/>
      <c r="G602" s="11"/>
      <c r="H602" s="11">
        <v>16</v>
      </c>
      <c r="I602" s="11"/>
      <c r="J602" s="11"/>
      <c r="K602" s="11"/>
      <c r="M602" s="13"/>
      <c r="N602" s="13"/>
      <c r="O602" s="13"/>
      <c r="P602" s="13"/>
      <c r="Q602" s="13"/>
      <c r="R602" s="13"/>
      <c r="S602" s="13"/>
      <c r="T602" s="13"/>
    </row>
    <row r="603" spans="1:20" s="12" customFormat="1" ht="35.1" customHeight="1">
      <c r="A603" s="34">
        <f t="shared" si="43"/>
        <v>602</v>
      </c>
      <c r="B603" s="11" t="s">
        <v>601</v>
      </c>
      <c r="C603" s="11" t="s">
        <v>600</v>
      </c>
      <c r="D603" s="11">
        <f t="shared" si="45"/>
        <v>16</v>
      </c>
      <c r="E603" s="11"/>
      <c r="F603" s="11"/>
      <c r="G603" s="11"/>
      <c r="H603" s="11">
        <v>12</v>
      </c>
      <c r="I603" s="11">
        <v>4</v>
      </c>
      <c r="J603" s="11"/>
      <c r="K603" s="11"/>
      <c r="M603" s="13"/>
      <c r="N603" s="13"/>
      <c r="O603" s="13"/>
      <c r="P603" s="13"/>
      <c r="Q603" s="13"/>
      <c r="R603" s="13"/>
      <c r="S603" s="13"/>
      <c r="T603" s="13"/>
    </row>
    <row r="604" spans="1:20" s="12" customFormat="1" ht="35.1" customHeight="1">
      <c r="A604" s="34">
        <f t="shared" si="43"/>
        <v>603</v>
      </c>
      <c r="B604" s="11" t="s">
        <v>643</v>
      </c>
      <c r="C604" s="11" t="s">
        <v>642</v>
      </c>
      <c r="D604" s="11">
        <f t="shared" si="45"/>
        <v>10</v>
      </c>
      <c r="E604" s="11"/>
      <c r="F604" s="11"/>
      <c r="G604" s="11"/>
      <c r="H604" s="11">
        <v>10</v>
      </c>
      <c r="I604" s="11"/>
      <c r="J604" s="11"/>
      <c r="K604" s="11"/>
      <c r="M604" s="13"/>
      <c r="N604" s="13"/>
      <c r="O604" s="13"/>
      <c r="P604" s="13"/>
      <c r="Q604" s="13"/>
      <c r="R604" s="13"/>
      <c r="S604" s="13"/>
      <c r="T604" s="13"/>
    </row>
    <row r="605" spans="1:20" s="12" customFormat="1" ht="35.1" customHeight="1">
      <c r="A605" s="34">
        <f t="shared" si="43"/>
        <v>604</v>
      </c>
      <c r="B605" s="11" t="s">
        <v>278</v>
      </c>
      <c r="C605" s="11" t="s">
        <v>567</v>
      </c>
      <c r="D605" s="11">
        <f t="shared" si="45"/>
        <v>10</v>
      </c>
      <c r="E605" s="11"/>
      <c r="F605" s="11"/>
      <c r="G605" s="11"/>
      <c r="H605" s="11">
        <v>10</v>
      </c>
      <c r="I605" s="11"/>
      <c r="J605" s="11"/>
      <c r="K605" s="11"/>
      <c r="M605" s="13"/>
      <c r="N605" s="13"/>
      <c r="O605" s="13"/>
      <c r="P605" s="13"/>
      <c r="Q605" s="13"/>
      <c r="R605" s="13"/>
      <c r="S605" s="13"/>
      <c r="T605" s="13"/>
    </row>
    <row r="606" spans="1:20" s="12" customFormat="1" ht="35.1" customHeight="1">
      <c r="A606" s="34">
        <f t="shared" si="43"/>
        <v>605</v>
      </c>
      <c r="B606" s="11" t="s">
        <v>847</v>
      </c>
      <c r="C606" s="11" t="s">
        <v>848</v>
      </c>
      <c r="D606" s="11">
        <f t="shared" si="45"/>
        <v>12</v>
      </c>
      <c r="E606" s="11"/>
      <c r="F606" s="11"/>
      <c r="G606" s="11"/>
      <c r="H606" s="11"/>
      <c r="I606" s="11">
        <v>12</v>
      </c>
      <c r="J606" s="11"/>
      <c r="K606" s="11"/>
      <c r="M606" s="13"/>
      <c r="N606" s="13"/>
      <c r="O606" s="13"/>
      <c r="P606" s="13"/>
      <c r="Q606" s="13"/>
      <c r="R606" s="13"/>
      <c r="S606" s="13"/>
      <c r="T606" s="13"/>
    </row>
    <row r="607" spans="1:20" s="12" customFormat="1" ht="35.1" customHeight="1">
      <c r="A607" s="34">
        <f t="shared" si="43"/>
        <v>606</v>
      </c>
      <c r="B607" s="11" t="s">
        <v>794</v>
      </c>
      <c r="C607" s="11" t="s">
        <v>793</v>
      </c>
      <c r="D607" s="11">
        <f t="shared" ref="D607:D620" si="46">E607+F607+G607+H607+I607+J607+K607</f>
        <v>4</v>
      </c>
      <c r="E607" s="11"/>
      <c r="F607" s="11"/>
      <c r="G607" s="11"/>
      <c r="H607" s="11">
        <v>2</v>
      </c>
      <c r="I607" s="11">
        <v>2</v>
      </c>
      <c r="J607" s="11"/>
      <c r="K607" s="11"/>
      <c r="M607" s="13"/>
      <c r="N607" s="13"/>
      <c r="O607" s="13"/>
      <c r="P607" s="13"/>
      <c r="Q607" s="13"/>
      <c r="R607" s="13"/>
      <c r="S607" s="13"/>
      <c r="T607" s="13"/>
    </row>
    <row r="608" spans="1:20" s="12" customFormat="1" ht="35.1" customHeight="1">
      <c r="A608" s="34">
        <f t="shared" si="43"/>
        <v>607</v>
      </c>
      <c r="B608" s="11" t="s">
        <v>230</v>
      </c>
      <c r="C608" s="11" t="s">
        <v>231</v>
      </c>
      <c r="D608" s="11">
        <f t="shared" si="46"/>
        <v>6</v>
      </c>
      <c r="E608" s="11"/>
      <c r="F608" s="11"/>
      <c r="G608" s="11"/>
      <c r="H608" s="11"/>
      <c r="I608" s="11">
        <v>3</v>
      </c>
      <c r="J608" s="11">
        <v>3</v>
      </c>
      <c r="K608" s="11"/>
      <c r="M608" s="13"/>
      <c r="N608" s="13"/>
      <c r="O608" s="13"/>
      <c r="P608" s="13"/>
      <c r="Q608" s="13"/>
      <c r="R608" s="13"/>
      <c r="S608" s="13"/>
      <c r="T608" s="13"/>
    </row>
    <row r="609" spans="1:20" s="12" customFormat="1" ht="35.1" customHeight="1">
      <c r="A609" s="34">
        <f t="shared" si="43"/>
        <v>608</v>
      </c>
      <c r="B609" s="11" t="s">
        <v>1076</v>
      </c>
      <c r="C609" s="11" t="s">
        <v>1077</v>
      </c>
      <c r="D609" s="11">
        <f t="shared" si="46"/>
        <v>15</v>
      </c>
      <c r="E609" s="11"/>
      <c r="F609" s="11"/>
      <c r="G609" s="11"/>
      <c r="H609" s="11">
        <v>15</v>
      </c>
      <c r="I609" s="11"/>
      <c r="J609" s="11"/>
      <c r="K609" s="11"/>
      <c r="M609" s="13"/>
      <c r="N609" s="13"/>
      <c r="O609" s="13"/>
      <c r="P609" s="13"/>
      <c r="Q609" s="13"/>
      <c r="R609" s="13"/>
      <c r="S609" s="13"/>
      <c r="T609" s="13"/>
    </row>
    <row r="610" spans="1:20" s="12" customFormat="1" ht="35.1" customHeight="1">
      <c r="A610" s="34">
        <f t="shared" si="43"/>
        <v>609</v>
      </c>
      <c r="B610" s="11" t="s">
        <v>891</v>
      </c>
      <c r="C610" s="11" t="s">
        <v>1209</v>
      </c>
      <c r="D610" s="11">
        <f t="shared" si="46"/>
        <v>16</v>
      </c>
      <c r="E610" s="11"/>
      <c r="F610" s="11"/>
      <c r="G610" s="11"/>
      <c r="H610" s="11">
        <v>16</v>
      </c>
      <c r="I610" s="11"/>
      <c r="J610" s="11"/>
      <c r="K610" s="11"/>
      <c r="M610" s="13"/>
      <c r="N610" s="13"/>
      <c r="O610" s="13"/>
      <c r="P610" s="13"/>
      <c r="Q610" s="13"/>
      <c r="R610" s="13"/>
      <c r="S610" s="13"/>
      <c r="T610" s="13"/>
    </row>
    <row r="611" spans="1:20" s="12" customFormat="1" ht="35.1" customHeight="1">
      <c r="A611" s="34">
        <f t="shared" si="43"/>
        <v>610</v>
      </c>
      <c r="B611" s="11" t="s">
        <v>196</v>
      </c>
      <c r="C611" s="11" t="s">
        <v>197</v>
      </c>
      <c r="D611" s="11">
        <f t="shared" si="46"/>
        <v>37</v>
      </c>
      <c r="E611" s="11"/>
      <c r="F611" s="11"/>
      <c r="G611" s="11"/>
      <c r="H611" s="11">
        <v>25</v>
      </c>
      <c r="I611" s="11">
        <v>8</v>
      </c>
      <c r="J611" s="11">
        <v>4</v>
      </c>
      <c r="K611" s="11"/>
      <c r="M611" s="13"/>
      <c r="N611" s="13"/>
      <c r="O611" s="13"/>
      <c r="P611" s="13"/>
      <c r="Q611" s="13"/>
      <c r="R611" s="13"/>
      <c r="S611" s="13"/>
      <c r="T611" s="13"/>
    </row>
    <row r="612" spans="1:20" s="12" customFormat="1" ht="35.1" customHeight="1">
      <c r="A612" s="34">
        <f t="shared" si="43"/>
        <v>611</v>
      </c>
      <c r="B612" s="11" t="s">
        <v>872</v>
      </c>
      <c r="C612" s="11" t="s">
        <v>873</v>
      </c>
      <c r="D612" s="11">
        <f t="shared" si="46"/>
        <v>14</v>
      </c>
      <c r="E612" s="11"/>
      <c r="F612" s="11"/>
      <c r="G612" s="11"/>
      <c r="H612" s="11">
        <v>10</v>
      </c>
      <c r="I612" s="11"/>
      <c r="J612" s="11">
        <v>4</v>
      </c>
      <c r="K612" s="11"/>
      <c r="M612" s="13"/>
      <c r="N612" s="13"/>
      <c r="O612" s="13"/>
      <c r="P612" s="13"/>
      <c r="Q612" s="13"/>
      <c r="R612" s="13"/>
      <c r="S612" s="13"/>
      <c r="T612" s="13"/>
    </row>
    <row r="613" spans="1:20" s="12" customFormat="1" ht="35.1" customHeight="1">
      <c r="A613" s="34">
        <f t="shared" si="43"/>
        <v>612</v>
      </c>
      <c r="B613" s="11" t="s">
        <v>1110</v>
      </c>
      <c r="C613" s="11" t="s">
        <v>508</v>
      </c>
      <c r="D613" s="11">
        <f t="shared" si="46"/>
        <v>6</v>
      </c>
      <c r="E613" s="11"/>
      <c r="F613" s="11"/>
      <c r="G613" s="11"/>
      <c r="H613" s="11"/>
      <c r="I613" s="11"/>
      <c r="J613" s="11">
        <v>6</v>
      </c>
      <c r="K613" s="11"/>
      <c r="M613" s="13"/>
      <c r="N613" s="13"/>
      <c r="O613" s="13"/>
      <c r="P613" s="13"/>
      <c r="Q613" s="13"/>
      <c r="R613" s="13"/>
      <c r="S613" s="13"/>
      <c r="T613" s="13"/>
    </row>
    <row r="614" spans="1:20" s="12" customFormat="1" ht="35.1" customHeight="1">
      <c r="A614" s="34">
        <f t="shared" si="43"/>
        <v>613</v>
      </c>
      <c r="B614" s="11" t="s">
        <v>401</v>
      </c>
      <c r="C614" s="11" t="s">
        <v>1034</v>
      </c>
      <c r="D614" s="11">
        <f t="shared" si="46"/>
        <v>15</v>
      </c>
      <c r="E614" s="11"/>
      <c r="F614" s="11">
        <v>1</v>
      </c>
      <c r="G614" s="11"/>
      <c r="H614" s="11">
        <v>11</v>
      </c>
      <c r="I614" s="11">
        <v>3</v>
      </c>
      <c r="J614" s="11"/>
      <c r="K614" s="11"/>
      <c r="M614" s="13"/>
      <c r="N614" s="13"/>
      <c r="O614" s="13"/>
      <c r="P614" s="13"/>
      <c r="Q614" s="13"/>
      <c r="R614" s="13"/>
      <c r="S614" s="13"/>
      <c r="T614" s="13"/>
    </row>
    <row r="615" spans="1:20" s="12" customFormat="1" ht="35.1" customHeight="1">
      <c r="A615" s="34">
        <f t="shared" si="43"/>
        <v>614</v>
      </c>
      <c r="B615" s="11" t="s">
        <v>965</v>
      </c>
      <c r="C615" s="11" t="s">
        <v>966</v>
      </c>
      <c r="D615" s="11">
        <f t="shared" si="46"/>
        <v>8</v>
      </c>
      <c r="E615" s="11"/>
      <c r="F615" s="11"/>
      <c r="G615" s="11"/>
      <c r="H615" s="11"/>
      <c r="I615" s="11">
        <v>8</v>
      </c>
      <c r="J615" s="11"/>
      <c r="K615" s="11"/>
      <c r="M615" s="13"/>
      <c r="N615" s="13"/>
      <c r="O615" s="13"/>
      <c r="P615" s="13"/>
      <c r="Q615" s="13"/>
      <c r="R615" s="13"/>
      <c r="S615" s="13"/>
      <c r="T615" s="13"/>
    </row>
    <row r="616" spans="1:20" s="12" customFormat="1" ht="35.1" customHeight="1">
      <c r="A616" s="34">
        <f t="shared" si="43"/>
        <v>615</v>
      </c>
      <c r="B616" s="11" t="s">
        <v>924</v>
      </c>
      <c r="C616" s="11" t="s">
        <v>925</v>
      </c>
      <c r="D616" s="11">
        <f t="shared" si="46"/>
        <v>5</v>
      </c>
      <c r="E616" s="11"/>
      <c r="F616" s="11"/>
      <c r="G616" s="11"/>
      <c r="H616" s="11">
        <v>5</v>
      </c>
      <c r="I616" s="11"/>
      <c r="J616" s="11"/>
      <c r="K616" s="11"/>
      <c r="M616" s="13"/>
      <c r="N616" s="13"/>
      <c r="O616" s="13"/>
      <c r="P616" s="13"/>
      <c r="Q616" s="13"/>
      <c r="R616" s="13"/>
      <c r="S616" s="13"/>
      <c r="T616" s="13"/>
    </row>
    <row r="617" spans="1:20" s="12" customFormat="1" ht="35.1" customHeight="1">
      <c r="A617" s="34">
        <f t="shared" si="43"/>
        <v>616</v>
      </c>
      <c r="B617" s="11" t="s">
        <v>1109</v>
      </c>
      <c r="C617" s="11" t="s">
        <v>509</v>
      </c>
      <c r="D617" s="11">
        <f t="shared" si="46"/>
        <v>6</v>
      </c>
      <c r="E617" s="11"/>
      <c r="F617" s="11"/>
      <c r="G617" s="11"/>
      <c r="H617" s="11"/>
      <c r="I617" s="11"/>
      <c r="J617" s="11">
        <v>6</v>
      </c>
      <c r="K617" s="11"/>
      <c r="M617" s="13"/>
      <c r="N617" s="13"/>
      <c r="O617" s="13"/>
      <c r="P617" s="13"/>
      <c r="Q617" s="13"/>
      <c r="R617" s="13"/>
      <c r="S617" s="13"/>
      <c r="T617" s="13"/>
    </row>
    <row r="618" spans="1:20" s="12" customFormat="1" ht="35.1" customHeight="1">
      <c r="A618" s="34">
        <f t="shared" si="43"/>
        <v>617</v>
      </c>
      <c r="B618" s="11" t="s">
        <v>324</v>
      </c>
      <c r="C618" s="11" t="s">
        <v>323</v>
      </c>
      <c r="D618" s="11">
        <f t="shared" si="46"/>
        <v>9</v>
      </c>
      <c r="E618" s="11"/>
      <c r="F618" s="11"/>
      <c r="G618" s="11"/>
      <c r="H618" s="11">
        <v>4</v>
      </c>
      <c r="I618" s="11">
        <v>5</v>
      </c>
      <c r="J618" s="11"/>
      <c r="K618" s="11"/>
      <c r="M618" s="13"/>
      <c r="N618" s="13"/>
      <c r="O618" s="13"/>
      <c r="P618" s="13"/>
      <c r="Q618" s="13"/>
      <c r="R618" s="13"/>
      <c r="S618" s="13"/>
      <c r="T618" s="13"/>
    </row>
    <row r="619" spans="1:20" s="12" customFormat="1" ht="35.1" customHeight="1">
      <c r="A619" s="34">
        <f t="shared" si="43"/>
        <v>618</v>
      </c>
      <c r="B619" s="11" t="s">
        <v>843</v>
      </c>
      <c r="C619" s="11" t="s">
        <v>844</v>
      </c>
      <c r="D619" s="11">
        <f t="shared" si="46"/>
        <v>19</v>
      </c>
      <c r="E619" s="11"/>
      <c r="F619" s="11"/>
      <c r="G619" s="11"/>
      <c r="H619" s="11">
        <v>3</v>
      </c>
      <c r="I619" s="11">
        <v>4</v>
      </c>
      <c r="J619" s="11">
        <v>12</v>
      </c>
      <c r="K619" s="11"/>
      <c r="M619" s="13"/>
      <c r="N619" s="13"/>
      <c r="O619" s="13"/>
      <c r="P619" s="13"/>
      <c r="Q619" s="13"/>
      <c r="R619" s="13"/>
      <c r="S619" s="13"/>
      <c r="T619" s="13"/>
    </row>
    <row r="620" spans="1:20" s="12" customFormat="1" ht="35.1" customHeight="1">
      <c r="A620" s="34">
        <f t="shared" si="43"/>
        <v>619</v>
      </c>
      <c r="B620" s="11" t="s">
        <v>1581</v>
      </c>
      <c r="C620" s="11" t="s">
        <v>1582</v>
      </c>
      <c r="D620" s="11">
        <f t="shared" si="46"/>
        <v>11</v>
      </c>
      <c r="E620" s="11"/>
      <c r="F620" s="11"/>
      <c r="G620" s="11"/>
      <c r="H620" s="11">
        <v>11</v>
      </c>
      <c r="I620" s="11"/>
      <c r="J620" s="11"/>
      <c r="K620" s="11"/>
      <c r="M620" s="13"/>
      <c r="N620" s="13"/>
      <c r="O620" s="13"/>
      <c r="P620" s="13"/>
      <c r="Q620" s="13"/>
      <c r="R620" s="13"/>
      <c r="S620" s="13"/>
      <c r="T620" s="13"/>
    </row>
    <row r="621" spans="1:20" s="12" customFormat="1" ht="35.1" customHeight="1">
      <c r="A621" s="34">
        <f t="shared" si="43"/>
        <v>620</v>
      </c>
      <c r="B621" s="11" t="s">
        <v>1012</v>
      </c>
      <c r="C621" s="11" t="s">
        <v>47</v>
      </c>
      <c r="D621" s="11">
        <f>E621+F621+G621+H621+I621+J621+K621</f>
        <v>8</v>
      </c>
      <c r="E621" s="11"/>
      <c r="F621" s="11"/>
      <c r="G621" s="11"/>
      <c r="H621" s="11">
        <v>4</v>
      </c>
      <c r="I621" s="11">
        <v>4</v>
      </c>
      <c r="J621" s="11"/>
      <c r="K621" s="11"/>
      <c r="M621" s="13"/>
      <c r="N621" s="13"/>
      <c r="O621" s="13"/>
      <c r="P621" s="13"/>
      <c r="Q621" s="13"/>
      <c r="R621" s="13"/>
      <c r="S621" s="13"/>
      <c r="T621" s="13"/>
    </row>
    <row r="622" spans="1:20" s="12" customFormat="1" ht="35.1" customHeight="1">
      <c r="A622" s="34">
        <f t="shared" si="43"/>
        <v>621</v>
      </c>
      <c r="B622" s="11" t="s">
        <v>1041</v>
      </c>
      <c r="C622" s="11" t="s">
        <v>1042</v>
      </c>
      <c r="D622" s="11">
        <f>E622+F622+G622+H622+I622+J622+K622</f>
        <v>21</v>
      </c>
      <c r="E622" s="11"/>
      <c r="F622" s="11"/>
      <c r="G622" s="11"/>
      <c r="H622" s="11">
        <v>19</v>
      </c>
      <c r="I622" s="11">
        <v>2</v>
      </c>
      <c r="J622" s="11"/>
      <c r="K622" s="11"/>
      <c r="M622" s="13"/>
      <c r="N622" s="13"/>
      <c r="O622" s="13"/>
      <c r="P622" s="13"/>
      <c r="Q622" s="13"/>
      <c r="R622" s="13"/>
      <c r="S622" s="13"/>
      <c r="T622" s="13"/>
    </row>
    <row r="623" spans="1:20" s="12" customFormat="1" ht="35.1" customHeight="1">
      <c r="A623" s="34">
        <f t="shared" si="43"/>
        <v>622</v>
      </c>
      <c r="B623" s="11" t="s">
        <v>1141</v>
      </c>
      <c r="C623" s="11" t="s">
        <v>1142</v>
      </c>
      <c r="D623" s="11">
        <f>E623+F623+G623+H623+I623+J623+K623</f>
        <v>10</v>
      </c>
      <c r="E623" s="11"/>
      <c r="F623" s="11"/>
      <c r="G623" s="11"/>
      <c r="H623" s="11"/>
      <c r="I623" s="11">
        <v>10</v>
      </c>
      <c r="J623" s="11"/>
      <c r="K623" s="11"/>
      <c r="M623" s="13"/>
      <c r="N623" s="13"/>
      <c r="O623" s="13"/>
      <c r="P623" s="13"/>
      <c r="Q623" s="13"/>
      <c r="R623" s="13"/>
      <c r="S623" s="13"/>
      <c r="T623" s="13"/>
    </row>
    <row r="624" spans="1:20" s="36" customFormat="1" ht="35.1" customHeight="1">
      <c r="A624" s="34">
        <f t="shared" si="43"/>
        <v>623</v>
      </c>
      <c r="B624" s="35" t="s">
        <v>1308</v>
      </c>
      <c r="C624" s="35" t="s">
        <v>1309</v>
      </c>
      <c r="D624" s="11">
        <f>E624+F624+G624+H624+I624+J624+K624</f>
        <v>7</v>
      </c>
      <c r="E624" s="35"/>
      <c r="F624" s="35">
        <v>6</v>
      </c>
      <c r="G624" s="35"/>
      <c r="H624" s="35">
        <v>1</v>
      </c>
      <c r="I624" s="35"/>
      <c r="J624" s="35"/>
      <c r="K624" s="35"/>
      <c r="M624" s="37"/>
      <c r="N624" s="37"/>
      <c r="O624" s="37"/>
      <c r="P624" s="37"/>
      <c r="Q624" s="37"/>
      <c r="R624" s="37"/>
      <c r="S624" s="37"/>
      <c r="T624" s="37"/>
    </row>
    <row r="625" spans="1:345" s="12" customFormat="1" ht="35.1" customHeight="1">
      <c r="A625" s="34">
        <f t="shared" si="43"/>
        <v>624</v>
      </c>
      <c r="B625" s="11" t="s">
        <v>1583</v>
      </c>
      <c r="C625" s="11" t="s">
        <v>932</v>
      </c>
      <c r="D625" s="11">
        <f t="shared" ref="D625:D633" si="47">E625+F625+G625+H625+I625+J625+K625</f>
        <v>11</v>
      </c>
      <c r="E625" s="11"/>
      <c r="F625" s="11">
        <v>9</v>
      </c>
      <c r="G625" s="11"/>
      <c r="H625" s="11"/>
      <c r="I625" s="11">
        <v>2</v>
      </c>
      <c r="J625" s="11"/>
      <c r="K625" s="11"/>
      <c r="M625" s="13"/>
      <c r="N625" s="13"/>
      <c r="O625" s="13"/>
      <c r="P625" s="13"/>
      <c r="Q625" s="13"/>
      <c r="R625" s="13"/>
      <c r="S625" s="13"/>
      <c r="T625" s="13"/>
    </row>
    <row r="626" spans="1:345" s="12" customFormat="1" ht="35.1" customHeight="1">
      <c r="A626" s="34">
        <f t="shared" si="43"/>
        <v>625</v>
      </c>
      <c r="B626" s="11" t="s">
        <v>496</v>
      </c>
      <c r="C626" s="11" t="s">
        <v>495</v>
      </c>
      <c r="D626" s="11">
        <f t="shared" si="47"/>
        <v>15</v>
      </c>
      <c r="E626" s="11"/>
      <c r="F626" s="11"/>
      <c r="G626" s="11"/>
      <c r="H626" s="11">
        <v>12</v>
      </c>
      <c r="I626" s="11">
        <v>3</v>
      </c>
      <c r="J626" s="11"/>
      <c r="K626" s="11"/>
      <c r="M626" s="13"/>
      <c r="N626" s="13"/>
      <c r="O626" s="13"/>
      <c r="P626" s="13"/>
      <c r="Q626" s="13"/>
      <c r="R626" s="13"/>
      <c r="S626" s="13"/>
      <c r="T626" s="13"/>
    </row>
    <row r="627" spans="1:345" s="12" customFormat="1" ht="35.1" customHeight="1">
      <c r="A627" s="34">
        <f t="shared" si="43"/>
        <v>626</v>
      </c>
      <c r="B627" s="11" t="s">
        <v>1013</v>
      </c>
      <c r="C627" s="11" t="s">
        <v>397</v>
      </c>
      <c r="D627" s="11">
        <f t="shared" si="47"/>
        <v>5</v>
      </c>
      <c r="E627" s="11"/>
      <c r="F627" s="11"/>
      <c r="G627" s="11"/>
      <c r="H627" s="11">
        <v>2</v>
      </c>
      <c r="I627" s="11">
        <v>3</v>
      </c>
      <c r="J627" s="11"/>
      <c r="K627" s="11"/>
      <c r="M627" s="13"/>
      <c r="N627" s="13"/>
      <c r="O627" s="13"/>
      <c r="P627" s="13"/>
      <c r="Q627" s="13"/>
      <c r="R627" s="13"/>
      <c r="S627" s="13"/>
      <c r="T627" s="13"/>
    </row>
    <row r="628" spans="1:345" s="12" customFormat="1" ht="35.1" customHeight="1">
      <c r="A628" s="34">
        <f t="shared" si="43"/>
        <v>627</v>
      </c>
      <c r="B628" s="11" t="s">
        <v>933</v>
      </c>
      <c r="C628" s="11" t="s">
        <v>570</v>
      </c>
      <c r="D628" s="11">
        <f t="shared" si="47"/>
        <v>7</v>
      </c>
      <c r="E628" s="11"/>
      <c r="F628" s="11"/>
      <c r="G628" s="11"/>
      <c r="H628" s="11"/>
      <c r="I628" s="11"/>
      <c r="J628" s="11"/>
      <c r="K628" s="11">
        <v>7</v>
      </c>
      <c r="M628" s="13"/>
      <c r="N628" s="13"/>
      <c r="O628" s="13"/>
      <c r="P628" s="13"/>
      <c r="Q628" s="13"/>
      <c r="R628" s="13"/>
      <c r="S628" s="13"/>
      <c r="T628" s="13"/>
    </row>
    <row r="629" spans="1:345" s="12" customFormat="1" ht="35.1" customHeight="1">
      <c r="A629" s="34">
        <f t="shared" si="43"/>
        <v>628</v>
      </c>
      <c r="B629" s="11" t="s">
        <v>436</v>
      </c>
      <c r="C629" s="11" t="s">
        <v>437</v>
      </c>
      <c r="D629" s="11">
        <f t="shared" si="47"/>
        <v>16</v>
      </c>
      <c r="E629" s="11"/>
      <c r="F629" s="11"/>
      <c r="G629" s="11"/>
      <c r="H629" s="11">
        <v>12</v>
      </c>
      <c r="I629" s="11">
        <v>4</v>
      </c>
      <c r="J629" s="11"/>
      <c r="K629" s="11"/>
      <c r="M629" s="13"/>
      <c r="N629" s="13"/>
      <c r="O629" s="13"/>
      <c r="P629" s="13"/>
      <c r="Q629" s="13"/>
      <c r="R629" s="13"/>
      <c r="S629" s="13"/>
      <c r="T629" s="13"/>
    </row>
    <row r="630" spans="1:345" s="12" customFormat="1" ht="35.1" customHeight="1">
      <c r="A630" s="34">
        <f t="shared" si="43"/>
        <v>629</v>
      </c>
      <c r="B630" s="11" t="s">
        <v>435</v>
      </c>
      <c r="C630" s="11" t="s">
        <v>434</v>
      </c>
      <c r="D630" s="11">
        <f t="shared" si="47"/>
        <v>6</v>
      </c>
      <c r="E630" s="11"/>
      <c r="F630" s="11"/>
      <c r="G630" s="11"/>
      <c r="H630" s="11">
        <v>3</v>
      </c>
      <c r="I630" s="11">
        <v>3</v>
      </c>
      <c r="J630" s="11"/>
      <c r="K630" s="11"/>
      <c r="M630" s="13"/>
      <c r="N630" s="13"/>
      <c r="O630" s="13"/>
      <c r="P630" s="13"/>
      <c r="Q630" s="13"/>
      <c r="R630" s="13"/>
      <c r="S630" s="13"/>
      <c r="T630" s="13"/>
    </row>
    <row r="631" spans="1:345" s="12" customFormat="1" ht="35.1" customHeight="1">
      <c r="A631" s="34">
        <f t="shared" si="43"/>
        <v>630</v>
      </c>
      <c r="B631" s="11" t="s">
        <v>830</v>
      </c>
      <c r="C631" s="11" t="s">
        <v>130</v>
      </c>
      <c r="D631" s="11">
        <f t="shared" si="47"/>
        <v>43</v>
      </c>
      <c r="E631" s="11"/>
      <c r="F631" s="11">
        <v>7</v>
      </c>
      <c r="G631" s="11"/>
      <c r="H631" s="11">
        <v>11</v>
      </c>
      <c r="I631" s="11">
        <v>23</v>
      </c>
      <c r="J631" s="11">
        <v>2</v>
      </c>
      <c r="K631" s="11"/>
      <c r="M631" s="13"/>
      <c r="N631" s="13"/>
      <c r="O631" s="13"/>
      <c r="P631" s="13"/>
      <c r="Q631" s="13"/>
      <c r="R631" s="13"/>
      <c r="S631" s="13"/>
      <c r="T631" s="13"/>
    </row>
    <row r="632" spans="1:345" s="12" customFormat="1" ht="35.1" customHeight="1">
      <c r="A632" s="34">
        <f t="shared" si="43"/>
        <v>631</v>
      </c>
      <c r="B632" s="11" t="s">
        <v>883</v>
      </c>
      <c r="C632" s="11" t="s">
        <v>884</v>
      </c>
      <c r="D632" s="11">
        <f t="shared" si="47"/>
        <v>8</v>
      </c>
      <c r="E632" s="11"/>
      <c r="F632" s="11"/>
      <c r="G632" s="11"/>
      <c r="H632" s="11"/>
      <c r="I632" s="11"/>
      <c r="J632" s="11">
        <v>8</v>
      </c>
      <c r="K632" s="11"/>
      <c r="M632" s="13"/>
      <c r="N632" s="13"/>
      <c r="O632" s="13"/>
      <c r="P632" s="13"/>
      <c r="Q632" s="13"/>
      <c r="R632" s="13"/>
      <c r="S632" s="13"/>
      <c r="T632" s="13"/>
    </row>
    <row r="633" spans="1:345" s="12" customFormat="1" ht="35.1" customHeight="1">
      <c r="A633" s="34">
        <f t="shared" si="43"/>
        <v>632</v>
      </c>
      <c r="B633" s="11" t="s">
        <v>1147</v>
      </c>
      <c r="C633" s="11" t="s">
        <v>460</v>
      </c>
      <c r="D633" s="11">
        <f t="shared" si="47"/>
        <v>8</v>
      </c>
      <c r="E633" s="11"/>
      <c r="F633" s="11"/>
      <c r="G633" s="11"/>
      <c r="H633" s="11">
        <v>5</v>
      </c>
      <c r="I633" s="11">
        <v>3</v>
      </c>
      <c r="J633" s="11"/>
      <c r="K633" s="11"/>
      <c r="M633" s="13"/>
      <c r="N633" s="13"/>
      <c r="O633" s="13"/>
      <c r="P633" s="13"/>
      <c r="Q633" s="13"/>
      <c r="R633" s="13"/>
      <c r="S633" s="13"/>
      <c r="T633" s="13"/>
    </row>
    <row r="634" spans="1:345" s="36" customFormat="1" ht="35.1" customHeight="1">
      <c r="A634" s="34">
        <f t="shared" si="43"/>
        <v>633</v>
      </c>
      <c r="B634" s="35" t="s">
        <v>866</v>
      </c>
      <c r="C634" s="35" t="s">
        <v>867</v>
      </c>
      <c r="D634" s="35">
        <f t="shared" ref="D634:D648" si="48">E634+F634+G634+H634+I634+J634+K634</f>
        <v>43</v>
      </c>
      <c r="E634" s="35"/>
      <c r="F634" s="35">
        <v>43</v>
      </c>
      <c r="G634" s="35"/>
      <c r="H634" s="35"/>
      <c r="I634" s="35"/>
      <c r="J634" s="35"/>
      <c r="K634" s="35"/>
      <c r="M634" s="37"/>
      <c r="N634" s="37"/>
      <c r="O634" s="37"/>
      <c r="P634" s="37"/>
      <c r="Q634" s="37"/>
      <c r="R634" s="37"/>
      <c r="S634" s="37"/>
      <c r="T634" s="37"/>
    </row>
    <row r="635" spans="1:345" s="36" customFormat="1" ht="35.1" customHeight="1">
      <c r="A635" s="34">
        <f t="shared" si="43"/>
        <v>634</v>
      </c>
      <c r="B635" s="35" t="s">
        <v>351</v>
      </c>
      <c r="C635" s="35" t="s">
        <v>1019</v>
      </c>
      <c r="D635" s="35">
        <f t="shared" si="48"/>
        <v>15</v>
      </c>
      <c r="E635" s="35"/>
      <c r="F635" s="35">
        <v>4</v>
      </c>
      <c r="G635" s="35"/>
      <c r="H635" s="35">
        <v>8</v>
      </c>
      <c r="I635" s="35">
        <v>3</v>
      </c>
      <c r="J635" s="35"/>
      <c r="K635" s="35"/>
      <c r="M635" s="37"/>
      <c r="N635" s="37"/>
      <c r="O635" s="37"/>
      <c r="P635" s="37"/>
      <c r="Q635" s="37"/>
      <c r="R635" s="37"/>
      <c r="S635" s="37"/>
      <c r="T635" s="37"/>
    </row>
    <row r="636" spans="1:345" s="36" customFormat="1" ht="35.1" customHeight="1">
      <c r="A636" s="34">
        <f t="shared" si="43"/>
        <v>635</v>
      </c>
      <c r="B636" s="35" t="s">
        <v>351</v>
      </c>
      <c r="C636" s="35" t="s">
        <v>1020</v>
      </c>
      <c r="D636" s="35">
        <f t="shared" si="48"/>
        <v>16</v>
      </c>
      <c r="E636" s="35"/>
      <c r="F636" s="35">
        <v>8</v>
      </c>
      <c r="G636" s="35"/>
      <c r="H636" s="35">
        <v>5</v>
      </c>
      <c r="I636" s="35">
        <v>3</v>
      </c>
      <c r="J636" s="35"/>
      <c r="K636" s="35"/>
      <c r="M636" s="37"/>
      <c r="N636" s="37"/>
      <c r="O636" s="37"/>
      <c r="P636" s="37"/>
      <c r="Q636" s="37"/>
      <c r="R636" s="37"/>
      <c r="S636" s="37"/>
      <c r="T636" s="37"/>
    </row>
    <row r="637" spans="1:345" s="36" customFormat="1" ht="35.1" customHeight="1">
      <c r="A637" s="34">
        <f t="shared" si="43"/>
        <v>636</v>
      </c>
      <c r="B637" s="35" t="s">
        <v>343</v>
      </c>
      <c r="C637" s="35" t="s">
        <v>342</v>
      </c>
      <c r="D637" s="35">
        <f t="shared" si="48"/>
        <v>14</v>
      </c>
      <c r="E637" s="35"/>
      <c r="F637" s="35"/>
      <c r="G637" s="35"/>
      <c r="H637" s="35">
        <v>10</v>
      </c>
      <c r="I637" s="35">
        <v>4</v>
      </c>
      <c r="J637" s="35"/>
      <c r="K637" s="35"/>
      <c r="M637" s="37"/>
      <c r="N637" s="37"/>
      <c r="O637" s="37"/>
      <c r="P637" s="37"/>
      <c r="Q637" s="37"/>
      <c r="R637" s="37"/>
      <c r="S637" s="37"/>
      <c r="T637" s="37"/>
    </row>
    <row r="638" spans="1:345" s="36" customFormat="1" ht="35.1" customHeight="1">
      <c r="A638" s="34">
        <f t="shared" si="43"/>
        <v>637</v>
      </c>
      <c r="B638" s="35" t="s">
        <v>1107</v>
      </c>
      <c r="C638" s="35" t="s">
        <v>947</v>
      </c>
      <c r="D638" s="35">
        <f t="shared" si="48"/>
        <v>7</v>
      </c>
      <c r="E638" s="35"/>
      <c r="F638" s="35"/>
      <c r="G638" s="35"/>
      <c r="H638" s="35"/>
      <c r="I638" s="35">
        <v>5</v>
      </c>
      <c r="J638" s="35">
        <v>2</v>
      </c>
      <c r="K638" s="35"/>
      <c r="L638" s="35"/>
      <c r="M638" s="35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9"/>
      <c r="BQ638" s="39"/>
      <c r="BR638" s="39"/>
      <c r="BS638" s="39"/>
      <c r="BT638" s="39"/>
      <c r="BU638" s="39"/>
      <c r="BV638" s="39"/>
      <c r="BW638" s="39"/>
      <c r="BX638" s="39"/>
      <c r="BY638" s="39"/>
      <c r="BZ638" s="39"/>
      <c r="CA638" s="39"/>
      <c r="CB638" s="39"/>
      <c r="CC638" s="39"/>
      <c r="CD638" s="39"/>
      <c r="CE638" s="39"/>
      <c r="CF638" s="39"/>
      <c r="CG638" s="39"/>
      <c r="CH638" s="39"/>
      <c r="CI638" s="39"/>
      <c r="CJ638" s="39"/>
      <c r="CK638" s="39"/>
      <c r="CL638" s="39"/>
      <c r="CM638" s="39"/>
      <c r="CN638" s="39"/>
      <c r="CO638" s="39"/>
      <c r="CP638" s="39"/>
      <c r="CQ638" s="39"/>
      <c r="CR638" s="39"/>
      <c r="CS638" s="39"/>
      <c r="CT638" s="39"/>
      <c r="CU638" s="39"/>
      <c r="CV638" s="39"/>
      <c r="CW638" s="39"/>
      <c r="CX638" s="39"/>
      <c r="CY638" s="39"/>
      <c r="CZ638" s="39"/>
      <c r="DA638" s="39"/>
      <c r="DB638" s="39"/>
      <c r="DC638" s="39"/>
      <c r="DD638" s="39"/>
      <c r="DE638" s="39"/>
      <c r="DF638" s="39"/>
      <c r="DG638" s="39"/>
      <c r="DH638" s="39"/>
      <c r="DI638" s="39"/>
      <c r="DJ638" s="39"/>
      <c r="DK638" s="39"/>
      <c r="DL638" s="39"/>
      <c r="DM638" s="39"/>
      <c r="DN638" s="39"/>
      <c r="DO638" s="39"/>
      <c r="DP638" s="39"/>
      <c r="DQ638" s="39"/>
      <c r="DR638" s="39"/>
      <c r="DS638" s="39"/>
      <c r="DT638" s="39"/>
      <c r="DU638" s="39"/>
      <c r="DV638" s="39"/>
      <c r="DW638" s="39"/>
      <c r="DX638" s="39"/>
      <c r="DY638" s="39"/>
      <c r="DZ638" s="39"/>
      <c r="EA638" s="39"/>
      <c r="EB638" s="39"/>
      <c r="EC638" s="39"/>
      <c r="ED638" s="39"/>
      <c r="EE638" s="39"/>
      <c r="EF638" s="39"/>
      <c r="EG638" s="39"/>
      <c r="EH638" s="39"/>
      <c r="EI638" s="39"/>
      <c r="EJ638" s="39"/>
      <c r="EK638" s="39"/>
      <c r="EL638" s="39"/>
      <c r="EM638" s="39"/>
      <c r="EN638" s="39"/>
      <c r="EO638" s="39"/>
      <c r="EP638" s="39"/>
      <c r="EQ638" s="39"/>
      <c r="ER638" s="39"/>
      <c r="ES638" s="39"/>
      <c r="ET638" s="39"/>
      <c r="EU638" s="39"/>
      <c r="EV638" s="39"/>
      <c r="EW638" s="39"/>
      <c r="EX638" s="39"/>
      <c r="EY638" s="39"/>
      <c r="EZ638" s="39"/>
      <c r="FA638" s="39"/>
      <c r="FB638" s="39"/>
      <c r="FC638" s="39"/>
      <c r="FD638" s="39"/>
      <c r="FE638" s="39"/>
      <c r="FF638" s="39"/>
      <c r="FG638" s="39"/>
      <c r="FH638" s="39"/>
      <c r="FI638" s="39"/>
      <c r="FJ638" s="39"/>
      <c r="FK638" s="39"/>
      <c r="FL638" s="39"/>
      <c r="FM638" s="39"/>
      <c r="FN638" s="39"/>
      <c r="FO638" s="39"/>
      <c r="FP638" s="39"/>
      <c r="FQ638" s="39"/>
      <c r="FR638" s="39"/>
      <c r="FS638" s="39"/>
      <c r="FT638" s="39"/>
      <c r="FU638" s="39"/>
      <c r="FV638" s="39"/>
      <c r="FW638" s="39"/>
      <c r="FX638" s="39"/>
      <c r="FY638" s="39"/>
      <c r="FZ638" s="39"/>
      <c r="GA638" s="39"/>
      <c r="GB638" s="39"/>
      <c r="GC638" s="39"/>
      <c r="GD638" s="39"/>
      <c r="GE638" s="39"/>
      <c r="GF638" s="39"/>
      <c r="GG638" s="39"/>
      <c r="GH638" s="39"/>
      <c r="GI638" s="39"/>
      <c r="GJ638" s="39"/>
      <c r="GK638" s="39"/>
      <c r="GL638" s="39"/>
      <c r="GM638" s="39"/>
      <c r="GN638" s="39"/>
      <c r="GO638" s="39"/>
      <c r="GP638" s="39"/>
      <c r="GQ638" s="39"/>
      <c r="GR638" s="39"/>
      <c r="GS638" s="39"/>
      <c r="GT638" s="39"/>
      <c r="GU638" s="39"/>
      <c r="GV638" s="39"/>
      <c r="GW638" s="39"/>
      <c r="GX638" s="39"/>
      <c r="GY638" s="39"/>
      <c r="GZ638" s="39"/>
      <c r="HA638" s="39"/>
      <c r="HB638" s="39"/>
      <c r="HC638" s="39"/>
      <c r="HD638" s="39"/>
      <c r="HE638" s="39"/>
      <c r="HF638" s="39"/>
      <c r="HG638" s="39"/>
      <c r="HH638" s="39"/>
      <c r="HI638" s="39"/>
      <c r="HJ638" s="39"/>
      <c r="HK638" s="39"/>
      <c r="HL638" s="39"/>
      <c r="HM638" s="39"/>
      <c r="HN638" s="39"/>
      <c r="HO638" s="39"/>
      <c r="HP638" s="39"/>
      <c r="HQ638" s="39"/>
      <c r="HR638" s="39"/>
      <c r="HS638" s="39"/>
      <c r="HT638" s="39"/>
      <c r="HU638" s="39"/>
      <c r="HV638" s="39"/>
      <c r="HW638" s="39"/>
      <c r="HX638" s="39"/>
      <c r="HY638" s="39"/>
      <c r="HZ638" s="39"/>
      <c r="IA638" s="39"/>
      <c r="IB638" s="39"/>
      <c r="IC638" s="39"/>
      <c r="ID638" s="39"/>
      <c r="IE638" s="39"/>
      <c r="IF638" s="39"/>
      <c r="IG638" s="39"/>
      <c r="IH638" s="39"/>
      <c r="II638" s="39"/>
      <c r="IJ638" s="39"/>
      <c r="IK638" s="39"/>
      <c r="IL638" s="39"/>
      <c r="IM638" s="39"/>
      <c r="IN638" s="39"/>
      <c r="IO638" s="39"/>
      <c r="IP638" s="39"/>
      <c r="IQ638" s="39"/>
      <c r="IR638" s="39"/>
      <c r="IS638" s="39"/>
      <c r="IT638" s="39"/>
      <c r="IU638" s="39"/>
      <c r="IV638" s="39"/>
      <c r="IW638" s="39"/>
      <c r="IX638" s="39"/>
      <c r="IY638" s="39"/>
      <c r="IZ638" s="39"/>
      <c r="JA638" s="39"/>
      <c r="JB638" s="39"/>
      <c r="JC638" s="39"/>
      <c r="JD638" s="39"/>
      <c r="JE638" s="39"/>
      <c r="JF638" s="39"/>
      <c r="JG638" s="39"/>
      <c r="JH638" s="39"/>
      <c r="JI638" s="39"/>
      <c r="JJ638" s="39"/>
      <c r="JK638" s="39"/>
      <c r="JL638" s="39"/>
      <c r="JM638" s="39"/>
      <c r="JN638" s="39"/>
      <c r="JO638" s="39"/>
      <c r="JP638" s="39"/>
      <c r="JQ638" s="39"/>
      <c r="JR638" s="39"/>
      <c r="JS638" s="39"/>
      <c r="JT638" s="39"/>
      <c r="JU638" s="39"/>
      <c r="JV638" s="39"/>
      <c r="JW638" s="39"/>
      <c r="JX638" s="39"/>
      <c r="JY638" s="39"/>
      <c r="JZ638" s="39"/>
      <c r="KA638" s="39"/>
      <c r="KB638" s="39"/>
      <c r="KC638" s="39"/>
      <c r="KD638" s="39"/>
      <c r="KE638" s="39"/>
      <c r="KF638" s="39"/>
      <c r="KG638" s="39"/>
      <c r="KH638" s="39"/>
      <c r="KI638" s="39"/>
      <c r="KJ638" s="39"/>
      <c r="KK638" s="39"/>
      <c r="KL638" s="39"/>
      <c r="KM638" s="39"/>
      <c r="KN638" s="39"/>
      <c r="KO638" s="39"/>
      <c r="KP638" s="39"/>
      <c r="KQ638" s="39"/>
      <c r="KR638" s="39"/>
      <c r="KS638" s="39"/>
      <c r="KT638" s="39"/>
      <c r="KU638" s="39"/>
      <c r="KV638" s="39"/>
      <c r="KW638" s="39"/>
      <c r="KX638" s="39"/>
      <c r="KY638" s="39"/>
      <c r="KZ638" s="39"/>
      <c r="LA638" s="39"/>
      <c r="LB638" s="39"/>
      <c r="LC638" s="39"/>
      <c r="LD638" s="39"/>
      <c r="LE638" s="39"/>
      <c r="LF638" s="39"/>
      <c r="LG638" s="39"/>
      <c r="LH638" s="39"/>
      <c r="LI638" s="39"/>
      <c r="LJ638" s="39"/>
      <c r="LK638" s="39"/>
      <c r="LL638" s="39"/>
      <c r="LM638" s="39"/>
      <c r="LN638" s="39"/>
      <c r="LO638" s="39"/>
      <c r="LP638" s="39"/>
      <c r="LQ638" s="39"/>
      <c r="LR638" s="39"/>
      <c r="LS638" s="39"/>
      <c r="LT638" s="39"/>
      <c r="LU638" s="39"/>
      <c r="LV638" s="39"/>
      <c r="LW638" s="39"/>
      <c r="LX638" s="39"/>
      <c r="LY638" s="39"/>
      <c r="LZ638" s="39"/>
      <c r="MA638" s="39"/>
      <c r="MB638" s="39"/>
      <c r="MC638" s="39"/>
      <c r="MD638" s="39"/>
      <c r="ME638" s="39"/>
      <c r="MF638" s="39"/>
      <c r="MG638" s="39"/>
    </row>
    <row r="639" spans="1:345" s="36" customFormat="1" ht="35.1" customHeight="1">
      <c r="A639" s="34">
        <f t="shared" si="43"/>
        <v>638</v>
      </c>
      <c r="B639" s="35" t="s">
        <v>403</v>
      </c>
      <c r="C639" s="35" t="s">
        <v>402</v>
      </c>
      <c r="D639" s="35">
        <f t="shared" si="48"/>
        <v>7</v>
      </c>
      <c r="E639" s="35"/>
      <c r="F639" s="35"/>
      <c r="G639" s="35"/>
      <c r="H639" s="35">
        <v>1</v>
      </c>
      <c r="I639" s="35">
        <v>4</v>
      </c>
      <c r="J639" s="35"/>
      <c r="K639" s="35">
        <v>2</v>
      </c>
      <c r="M639" s="37"/>
      <c r="N639" s="37"/>
      <c r="O639" s="37"/>
      <c r="P639" s="37"/>
      <c r="Q639" s="37"/>
      <c r="R639" s="37"/>
      <c r="S639" s="37"/>
      <c r="T639" s="37"/>
    </row>
    <row r="640" spans="1:345" s="36" customFormat="1" ht="35.1" customHeight="1">
      <c r="A640" s="34">
        <f t="shared" si="43"/>
        <v>639</v>
      </c>
      <c r="B640" s="35" t="s">
        <v>757</v>
      </c>
      <c r="C640" s="35" t="s">
        <v>756</v>
      </c>
      <c r="D640" s="35">
        <f t="shared" si="48"/>
        <v>20</v>
      </c>
      <c r="E640" s="35"/>
      <c r="F640" s="35"/>
      <c r="G640" s="35">
        <v>4</v>
      </c>
      <c r="H640" s="35">
        <v>8</v>
      </c>
      <c r="I640" s="35">
        <v>8</v>
      </c>
      <c r="J640" s="35"/>
      <c r="K640" s="35"/>
      <c r="L640" s="37"/>
    </row>
    <row r="641" spans="1:345" s="36" customFormat="1" ht="35.1" customHeight="1">
      <c r="A641" s="34">
        <f t="shared" si="43"/>
        <v>640</v>
      </c>
      <c r="B641" s="35" t="s">
        <v>969</v>
      </c>
      <c r="C641" s="35" t="s">
        <v>970</v>
      </c>
      <c r="D641" s="35">
        <f t="shared" si="48"/>
        <v>9</v>
      </c>
      <c r="E641" s="35"/>
      <c r="F641" s="35">
        <v>7</v>
      </c>
      <c r="G641" s="35"/>
      <c r="H641" s="35"/>
      <c r="I641" s="35"/>
      <c r="J641" s="35">
        <v>2</v>
      </c>
      <c r="K641" s="35"/>
      <c r="L641" s="35"/>
      <c r="M641" s="35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9"/>
      <c r="BQ641" s="39"/>
      <c r="BR641" s="39"/>
      <c r="BS641" s="39"/>
      <c r="BT641" s="39"/>
      <c r="BU641" s="39"/>
      <c r="BV641" s="39"/>
      <c r="BW641" s="39"/>
      <c r="BX641" s="39"/>
      <c r="BY641" s="39"/>
      <c r="BZ641" s="39"/>
      <c r="CA641" s="39"/>
      <c r="CB641" s="39"/>
      <c r="CC641" s="39"/>
      <c r="CD641" s="39"/>
      <c r="CE641" s="39"/>
      <c r="CF641" s="39"/>
      <c r="CG641" s="39"/>
      <c r="CH641" s="39"/>
      <c r="CI641" s="39"/>
      <c r="CJ641" s="39"/>
      <c r="CK641" s="39"/>
      <c r="CL641" s="39"/>
      <c r="CM641" s="39"/>
      <c r="CN641" s="39"/>
      <c r="CO641" s="39"/>
      <c r="CP641" s="39"/>
      <c r="CQ641" s="39"/>
      <c r="CR641" s="39"/>
      <c r="CS641" s="39"/>
      <c r="CT641" s="39"/>
      <c r="CU641" s="39"/>
      <c r="CV641" s="39"/>
      <c r="CW641" s="39"/>
      <c r="CX641" s="39"/>
      <c r="CY641" s="39"/>
      <c r="CZ641" s="39"/>
      <c r="DA641" s="39"/>
      <c r="DB641" s="39"/>
      <c r="DC641" s="39"/>
      <c r="DD641" s="39"/>
      <c r="DE641" s="39"/>
      <c r="DF641" s="39"/>
      <c r="DG641" s="39"/>
      <c r="DH641" s="39"/>
      <c r="DI641" s="39"/>
      <c r="DJ641" s="39"/>
      <c r="DK641" s="39"/>
      <c r="DL641" s="39"/>
      <c r="DM641" s="39"/>
      <c r="DN641" s="39"/>
      <c r="DO641" s="39"/>
      <c r="DP641" s="39"/>
      <c r="DQ641" s="39"/>
      <c r="DR641" s="39"/>
      <c r="DS641" s="39"/>
      <c r="DT641" s="39"/>
      <c r="DU641" s="39"/>
      <c r="DV641" s="39"/>
      <c r="DW641" s="39"/>
      <c r="DX641" s="39"/>
      <c r="DY641" s="39"/>
      <c r="DZ641" s="39"/>
      <c r="EA641" s="39"/>
      <c r="EB641" s="39"/>
      <c r="EC641" s="39"/>
      <c r="ED641" s="39"/>
      <c r="EE641" s="39"/>
      <c r="EF641" s="39"/>
      <c r="EG641" s="39"/>
      <c r="EH641" s="39"/>
      <c r="EI641" s="39"/>
      <c r="EJ641" s="39"/>
      <c r="EK641" s="39"/>
      <c r="EL641" s="39"/>
      <c r="EM641" s="39"/>
      <c r="EN641" s="39"/>
      <c r="EO641" s="39"/>
      <c r="EP641" s="39"/>
      <c r="EQ641" s="39"/>
      <c r="ER641" s="39"/>
      <c r="ES641" s="39"/>
      <c r="ET641" s="39"/>
      <c r="EU641" s="39"/>
      <c r="EV641" s="39"/>
      <c r="EW641" s="39"/>
      <c r="EX641" s="39"/>
      <c r="EY641" s="39"/>
      <c r="EZ641" s="39"/>
      <c r="FA641" s="39"/>
      <c r="FB641" s="39"/>
      <c r="FC641" s="39"/>
      <c r="FD641" s="39"/>
      <c r="FE641" s="39"/>
      <c r="FF641" s="39"/>
      <c r="FG641" s="39"/>
      <c r="FH641" s="39"/>
      <c r="FI641" s="39"/>
      <c r="FJ641" s="39"/>
      <c r="FK641" s="39"/>
      <c r="FL641" s="39"/>
      <c r="FM641" s="39"/>
      <c r="FN641" s="39"/>
      <c r="FO641" s="39"/>
      <c r="FP641" s="39"/>
      <c r="FQ641" s="39"/>
      <c r="FR641" s="39"/>
      <c r="FS641" s="39"/>
      <c r="FT641" s="39"/>
      <c r="FU641" s="39"/>
      <c r="FV641" s="39"/>
      <c r="FW641" s="39"/>
      <c r="FX641" s="39"/>
      <c r="FY641" s="39"/>
      <c r="FZ641" s="39"/>
      <c r="GA641" s="39"/>
      <c r="GB641" s="39"/>
      <c r="GC641" s="39"/>
      <c r="GD641" s="39"/>
      <c r="GE641" s="39"/>
      <c r="GF641" s="39"/>
      <c r="GG641" s="39"/>
      <c r="GH641" s="39"/>
      <c r="GI641" s="39"/>
      <c r="GJ641" s="39"/>
      <c r="GK641" s="39"/>
      <c r="GL641" s="39"/>
      <c r="GM641" s="39"/>
      <c r="GN641" s="39"/>
      <c r="GO641" s="39"/>
      <c r="GP641" s="39"/>
      <c r="GQ641" s="39"/>
      <c r="GR641" s="39"/>
      <c r="GS641" s="39"/>
      <c r="GT641" s="39"/>
      <c r="GU641" s="39"/>
      <c r="GV641" s="39"/>
      <c r="GW641" s="39"/>
      <c r="GX641" s="39"/>
      <c r="GY641" s="39"/>
      <c r="GZ641" s="39"/>
      <c r="HA641" s="39"/>
      <c r="HB641" s="39"/>
      <c r="HC641" s="39"/>
      <c r="HD641" s="39"/>
      <c r="HE641" s="39"/>
      <c r="HF641" s="39"/>
      <c r="HG641" s="39"/>
      <c r="HH641" s="39"/>
      <c r="HI641" s="39"/>
      <c r="HJ641" s="39"/>
      <c r="HK641" s="39"/>
      <c r="HL641" s="39"/>
      <c r="HM641" s="39"/>
      <c r="HN641" s="39"/>
      <c r="HO641" s="39"/>
      <c r="HP641" s="39"/>
      <c r="HQ641" s="39"/>
      <c r="HR641" s="39"/>
      <c r="HS641" s="39"/>
      <c r="HT641" s="39"/>
      <c r="HU641" s="39"/>
      <c r="HV641" s="39"/>
      <c r="HW641" s="39"/>
      <c r="HX641" s="39"/>
      <c r="HY641" s="39"/>
      <c r="HZ641" s="39"/>
      <c r="IA641" s="39"/>
      <c r="IB641" s="39"/>
      <c r="IC641" s="39"/>
      <c r="ID641" s="39"/>
      <c r="IE641" s="39"/>
      <c r="IF641" s="39"/>
      <c r="IG641" s="39"/>
      <c r="IH641" s="39"/>
      <c r="II641" s="39"/>
      <c r="IJ641" s="39"/>
      <c r="IK641" s="39"/>
      <c r="IL641" s="39"/>
      <c r="IM641" s="39"/>
      <c r="IN641" s="39"/>
      <c r="IO641" s="39"/>
      <c r="IP641" s="39"/>
      <c r="IQ641" s="39"/>
      <c r="IR641" s="39"/>
      <c r="IS641" s="39"/>
      <c r="IT641" s="39"/>
      <c r="IU641" s="39"/>
      <c r="IV641" s="39"/>
      <c r="IW641" s="39"/>
      <c r="IX641" s="39"/>
      <c r="IY641" s="39"/>
      <c r="IZ641" s="39"/>
      <c r="JA641" s="39"/>
      <c r="JB641" s="39"/>
      <c r="JC641" s="39"/>
      <c r="JD641" s="39"/>
      <c r="JE641" s="39"/>
      <c r="JF641" s="39"/>
      <c r="JG641" s="39"/>
      <c r="JH641" s="39"/>
      <c r="JI641" s="39"/>
      <c r="JJ641" s="39"/>
      <c r="JK641" s="39"/>
      <c r="JL641" s="39"/>
      <c r="JM641" s="39"/>
      <c r="JN641" s="39"/>
      <c r="JO641" s="39"/>
      <c r="JP641" s="39"/>
      <c r="JQ641" s="39"/>
      <c r="JR641" s="39"/>
      <c r="JS641" s="39"/>
      <c r="JT641" s="39"/>
      <c r="JU641" s="39"/>
      <c r="JV641" s="39"/>
      <c r="JW641" s="39"/>
      <c r="JX641" s="39"/>
      <c r="JY641" s="39"/>
      <c r="JZ641" s="39"/>
      <c r="KA641" s="39"/>
      <c r="KB641" s="39"/>
      <c r="KC641" s="39"/>
      <c r="KD641" s="39"/>
      <c r="KE641" s="39"/>
      <c r="KF641" s="39"/>
      <c r="KG641" s="39"/>
      <c r="KH641" s="39"/>
      <c r="KI641" s="39"/>
      <c r="KJ641" s="39"/>
      <c r="KK641" s="39"/>
      <c r="KL641" s="39"/>
      <c r="KM641" s="39"/>
      <c r="KN641" s="39"/>
      <c r="KO641" s="39"/>
      <c r="KP641" s="39"/>
      <c r="KQ641" s="39"/>
      <c r="KR641" s="39"/>
      <c r="KS641" s="39"/>
      <c r="KT641" s="39"/>
      <c r="KU641" s="39"/>
      <c r="KV641" s="39"/>
      <c r="KW641" s="39"/>
      <c r="KX641" s="39"/>
      <c r="KY641" s="39"/>
      <c r="KZ641" s="39"/>
      <c r="LA641" s="39"/>
      <c r="LB641" s="39"/>
      <c r="LC641" s="39"/>
      <c r="LD641" s="39"/>
      <c r="LE641" s="39"/>
      <c r="LF641" s="39"/>
      <c r="LG641" s="39"/>
      <c r="LH641" s="39"/>
      <c r="LI641" s="39"/>
      <c r="LJ641" s="39"/>
      <c r="LK641" s="39"/>
      <c r="LL641" s="39"/>
      <c r="LM641" s="39"/>
      <c r="LN641" s="39"/>
      <c r="LO641" s="39"/>
      <c r="LP641" s="39"/>
      <c r="LQ641" s="39"/>
      <c r="LR641" s="39"/>
      <c r="LS641" s="39"/>
      <c r="LT641" s="39"/>
      <c r="LU641" s="39"/>
      <c r="LV641" s="39"/>
      <c r="LW641" s="39"/>
      <c r="LX641" s="39"/>
      <c r="LY641" s="39"/>
      <c r="LZ641" s="39"/>
      <c r="MA641" s="39"/>
      <c r="MB641" s="39"/>
      <c r="MC641" s="39"/>
      <c r="MD641" s="39"/>
      <c r="ME641" s="39"/>
      <c r="MF641" s="39"/>
      <c r="MG641" s="39"/>
    </row>
    <row r="642" spans="1:345" s="36" customFormat="1" ht="35.1" customHeight="1">
      <c r="A642" s="34">
        <f t="shared" si="43"/>
        <v>641</v>
      </c>
      <c r="B642" s="35" t="s">
        <v>455</v>
      </c>
      <c r="C642" s="35" t="s">
        <v>454</v>
      </c>
      <c r="D642" s="35">
        <f t="shared" si="48"/>
        <v>18</v>
      </c>
      <c r="E642" s="35"/>
      <c r="F642" s="35">
        <v>4</v>
      </c>
      <c r="G642" s="35"/>
      <c r="H642" s="35"/>
      <c r="I642" s="35">
        <v>13</v>
      </c>
      <c r="J642" s="35">
        <v>1</v>
      </c>
      <c r="K642" s="35"/>
      <c r="M642" s="37"/>
      <c r="N642" s="37"/>
      <c r="O642" s="37"/>
      <c r="P642" s="37"/>
      <c r="Q642" s="37"/>
      <c r="R642" s="37"/>
      <c r="S642" s="37"/>
      <c r="T642" s="37"/>
    </row>
    <row r="643" spans="1:345" s="36" customFormat="1" ht="35.1" customHeight="1">
      <c r="A643" s="34">
        <f t="shared" si="43"/>
        <v>642</v>
      </c>
      <c r="B643" s="35" t="s">
        <v>1184</v>
      </c>
      <c r="C643" s="35" t="s">
        <v>1185</v>
      </c>
      <c r="D643" s="35">
        <f t="shared" si="48"/>
        <v>15</v>
      </c>
      <c r="E643" s="35"/>
      <c r="F643" s="35"/>
      <c r="G643" s="35"/>
      <c r="H643" s="35">
        <v>15</v>
      </c>
      <c r="I643" s="35"/>
      <c r="J643" s="35"/>
      <c r="K643" s="35"/>
      <c r="M643" s="37"/>
      <c r="N643" s="37"/>
      <c r="O643" s="37"/>
      <c r="P643" s="37"/>
      <c r="Q643" s="37"/>
      <c r="R643" s="37"/>
      <c r="S643" s="37"/>
      <c r="T643" s="37"/>
    </row>
    <row r="644" spans="1:345" s="36" customFormat="1" ht="35.1" customHeight="1">
      <c r="A644" s="34">
        <f t="shared" ref="A644:A707" si="49">1+A643</f>
        <v>643</v>
      </c>
      <c r="B644" s="35" t="s">
        <v>1601</v>
      </c>
      <c r="C644" s="35" t="s">
        <v>857</v>
      </c>
      <c r="D644" s="35">
        <f t="shared" si="48"/>
        <v>13</v>
      </c>
      <c r="E644" s="35"/>
      <c r="F644" s="35"/>
      <c r="G644" s="35"/>
      <c r="H644" s="35">
        <v>13</v>
      </c>
      <c r="I644" s="35"/>
      <c r="J644" s="35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9"/>
      <c r="BQ644" s="39"/>
      <c r="BR644" s="39"/>
      <c r="BS644" s="39"/>
      <c r="BT644" s="39"/>
      <c r="BU644" s="39"/>
      <c r="BV644" s="39"/>
      <c r="BW644" s="39"/>
      <c r="BX644" s="39"/>
      <c r="BY644" s="39"/>
      <c r="BZ644" s="39"/>
      <c r="CA644" s="39"/>
      <c r="CB644" s="39"/>
      <c r="CC644" s="39"/>
      <c r="CD644" s="39"/>
      <c r="CE644" s="39"/>
      <c r="CF644" s="39"/>
      <c r="CG644" s="39"/>
      <c r="CH644" s="39"/>
      <c r="CI644" s="39"/>
      <c r="CJ644" s="39"/>
      <c r="CK644" s="39"/>
      <c r="CL644" s="39"/>
      <c r="CM644" s="39"/>
      <c r="CN644" s="39"/>
      <c r="CO644" s="39"/>
      <c r="CP644" s="39"/>
      <c r="CQ644" s="39"/>
      <c r="CR644" s="39"/>
      <c r="CS644" s="39"/>
      <c r="CT644" s="39"/>
      <c r="CU644" s="39"/>
      <c r="CV644" s="39"/>
      <c r="CW644" s="39"/>
      <c r="CX644" s="39"/>
      <c r="CY644" s="39"/>
      <c r="CZ644" s="39"/>
      <c r="DA644" s="39"/>
      <c r="DB644" s="39"/>
      <c r="DC644" s="39"/>
      <c r="DD644" s="39"/>
      <c r="DE644" s="39"/>
      <c r="DF644" s="39"/>
      <c r="DG644" s="39"/>
      <c r="DH644" s="39"/>
      <c r="DI644" s="39"/>
      <c r="DJ644" s="39"/>
      <c r="DK644" s="39"/>
      <c r="DL644" s="39"/>
      <c r="DM644" s="39"/>
      <c r="DN644" s="39"/>
      <c r="DO644" s="39"/>
      <c r="DP644" s="39"/>
      <c r="DQ644" s="39"/>
      <c r="DR644" s="39"/>
      <c r="DS644" s="39"/>
      <c r="DT644" s="39"/>
      <c r="DU644" s="39"/>
      <c r="DV644" s="39"/>
      <c r="DW644" s="39"/>
      <c r="DX644" s="39"/>
      <c r="DY644" s="39"/>
      <c r="DZ644" s="39"/>
      <c r="EA644" s="39"/>
      <c r="EB644" s="39"/>
      <c r="EC644" s="39"/>
      <c r="ED644" s="39"/>
      <c r="EE644" s="39"/>
      <c r="EF644" s="39"/>
      <c r="EG644" s="39"/>
      <c r="EH644" s="39"/>
      <c r="EI644" s="39"/>
      <c r="EJ644" s="39"/>
      <c r="EK644" s="39"/>
      <c r="EL644" s="39"/>
      <c r="EM644" s="39"/>
      <c r="EN644" s="39"/>
      <c r="EO644" s="39"/>
      <c r="EP644" s="39"/>
      <c r="EQ644" s="39"/>
      <c r="ER644" s="39"/>
      <c r="ES644" s="39"/>
      <c r="ET644" s="39"/>
      <c r="EU644" s="39"/>
      <c r="EV644" s="39"/>
      <c r="EW644" s="39"/>
      <c r="EX644" s="39"/>
      <c r="EY644" s="39"/>
      <c r="EZ644" s="39"/>
      <c r="FA644" s="39"/>
      <c r="FB644" s="39"/>
      <c r="FC644" s="39"/>
      <c r="FD644" s="39"/>
      <c r="FE644" s="39"/>
      <c r="FF644" s="39"/>
      <c r="FG644" s="39"/>
      <c r="FH644" s="39"/>
      <c r="FI644" s="39"/>
      <c r="FJ644" s="39"/>
      <c r="FK644" s="39"/>
      <c r="FL644" s="39"/>
      <c r="FM644" s="39"/>
      <c r="FN644" s="39"/>
      <c r="FO644" s="39"/>
      <c r="FP644" s="39"/>
      <c r="FQ644" s="39"/>
      <c r="FR644" s="39"/>
      <c r="FS644" s="39"/>
      <c r="FT644" s="39"/>
      <c r="FU644" s="39"/>
      <c r="FV644" s="39"/>
      <c r="FW644" s="39"/>
      <c r="FX644" s="39"/>
      <c r="FY644" s="39"/>
      <c r="FZ644" s="39"/>
      <c r="GA644" s="39"/>
      <c r="GB644" s="39"/>
      <c r="GC644" s="39"/>
      <c r="GD644" s="39"/>
      <c r="GE644" s="39"/>
      <c r="GF644" s="39"/>
      <c r="GG644" s="39"/>
      <c r="GH644" s="39"/>
      <c r="GI644" s="39"/>
      <c r="GJ644" s="39"/>
      <c r="GK644" s="39"/>
      <c r="GL644" s="39"/>
      <c r="GM644" s="39"/>
      <c r="GN644" s="39"/>
      <c r="GO644" s="39"/>
      <c r="GP644" s="39"/>
      <c r="GQ644" s="39"/>
      <c r="GR644" s="39"/>
      <c r="GS644" s="39"/>
      <c r="GT644" s="39"/>
      <c r="GU644" s="39"/>
      <c r="GV644" s="39"/>
      <c r="GW644" s="39"/>
      <c r="GX644" s="39"/>
      <c r="GY644" s="39"/>
      <c r="GZ644" s="39"/>
      <c r="HA644" s="39"/>
      <c r="HB644" s="39"/>
      <c r="HC644" s="39"/>
      <c r="HD644" s="39"/>
      <c r="HE644" s="39"/>
      <c r="HF644" s="39"/>
      <c r="HG644" s="39"/>
      <c r="HH644" s="39"/>
      <c r="HI644" s="39"/>
      <c r="HJ644" s="39"/>
      <c r="HK644" s="39"/>
      <c r="HL644" s="39"/>
      <c r="HM644" s="39"/>
      <c r="HN644" s="39"/>
      <c r="HO644" s="39"/>
      <c r="HP644" s="39"/>
      <c r="HQ644" s="39"/>
      <c r="HR644" s="39"/>
      <c r="HS644" s="39"/>
      <c r="HT644" s="39"/>
      <c r="HU644" s="39"/>
      <c r="HV644" s="39"/>
      <c r="HW644" s="39"/>
      <c r="HX644" s="39"/>
      <c r="HY644" s="39"/>
      <c r="HZ644" s="39"/>
      <c r="IA644" s="39"/>
      <c r="IB644" s="39"/>
      <c r="IC644" s="39"/>
      <c r="ID644" s="39"/>
      <c r="IE644" s="39"/>
      <c r="IF644" s="39"/>
      <c r="IG644" s="39"/>
      <c r="IH644" s="39"/>
      <c r="II644" s="39"/>
      <c r="IJ644" s="39"/>
      <c r="IK644" s="39"/>
      <c r="IL644" s="39"/>
      <c r="IM644" s="39"/>
      <c r="IN644" s="39"/>
      <c r="IO644" s="39"/>
      <c r="IP644" s="39"/>
      <c r="IQ644" s="39"/>
      <c r="IR644" s="39"/>
      <c r="IS644" s="39"/>
      <c r="IT644" s="39"/>
      <c r="IU644" s="39"/>
      <c r="IV644" s="39"/>
      <c r="IW644" s="39"/>
      <c r="IX644" s="39"/>
      <c r="IY644" s="39"/>
      <c r="IZ644" s="39"/>
      <c r="JA644" s="39"/>
      <c r="JB644" s="39"/>
      <c r="JC644" s="39"/>
      <c r="JD644" s="39"/>
      <c r="JE644" s="39"/>
      <c r="JF644" s="39"/>
      <c r="JG644" s="39"/>
      <c r="JH644" s="39"/>
      <c r="JI644" s="39"/>
      <c r="JJ644" s="39"/>
      <c r="JK644" s="39"/>
      <c r="JL644" s="39"/>
      <c r="JM644" s="39"/>
      <c r="JN644" s="39"/>
      <c r="JO644" s="39"/>
      <c r="JP644" s="39"/>
      <c r="JQ644" s="39"/>
      <c r="JR644" s="39"/>
      <c r="JS644" s="39"/>
      <c r="JT644" s="39"/>
      <c r="JU644" s="39"/>
      <c r="JV644" s="39"/>
      <c r="JW644" s="39"/>
      <c r="JX644" s="39"/>
      <c r="JY644" s="39"/>
      <c r="JZ644" s="39"/>
      <c r="KA644" s="39"/>
      <c r="KB644" s="39"/>
      <c r="KC644" s="39"/>
      <c r="KD644" s="39"/>
      <c r="KE644" s="39"/>
      <c r="KF644" s="39"/>
      <c r="KG644" s="39"/>
      <c r="KH644" s="39"/>
      <c r="KI644" s="39"/>
      <c r="KJ644" s="39"/>
      <c r="KK644" s="39"/>
      <c r="KL644" s="39"/>
      <c r="KM644" s="39"/>
      <c r="KN644" s="39"/>
      <c r="KO644" s="39"/>
      <c r="KP644" s="39"/>
      <c r="KQ644" s="39"/>
      <c r="KR644" s="39"/>
      <c r="KS644" s="39"/>
      <c r="KT644" s="39"/>
      <c r="KU644" s="39"/>
      <c r="KV644" s="39"/>
      <c r="KW644" s="39"/>
      <c r="KX644" s="39"/>
      <c r="KY644" s="39"/>
      <c r="KZ644" s="39"/>
      <c r="LA644" s="39"/>
      <c r="LB644" s="39"/>
      <c r="LC644" s="39"/>
      <c r="LD644" s="39"/>
      <c r="LE644" s="39"/>
      <c r="LF644" s="39"/>
      <c r="LG644" s="39"/>
      <c r="LH644" s="39"/>
      <c r="LI644" s="39"/>
      <c r="LJ644" s="39"/>
      <c r="LK644" s="39"/>
      <c r="LL644" s="39"/>
      <c r="LM644" s="39"/>
      <c r="LN644" s="39"/>
      <c r="LO644" s="39"/>
      <c r="LP644" s="39"/>
      <c r="LQ644" s="39"/>
      <c r="LR644" s="39"/>
      <c r="LS644" s="39"/>
      <c r="LT644" s="39"/>
      <c r="LU644" s="39"/>
      <c r="LV644" s="39"/>
      <c r="LW644" s="39"/>
      <c r="LX644" s="39"/>
      <c r="LY644" s="39"/>
      <c r="LZ644" s="39"/>
      <c r="MA644" s="39"/>
      <c r="MB644" s="39"/>
      <c r="MC644" s="39"/>
      <c r="MD644" s="39"/>
    </row>
    <row r="645" spans="1:345" s="36" customFormat="1" ht="35.1" customHeight="1">
      <c r="A645" s="34">
        <f t="shared" si="49"/>
        <v>644</v>
      </c>
      <c r="B645" s="35" t="s">
        <v>79</v>
      </c>
      <c r="C645" s="35" t="s">
        <v>80</v>
      </c>
      <c r="D645" s="35">
        <f t="shared" si="48"/>
        <v>8</v>
      </c>
      <c r="E645" s="35"/>
      <c r="F645" s="35"/>
      <c r="G645" s="35"/>
      <c r="H645" s="35"/>
      <c r="I645" s="35">
        <v>8</v>
      </c>
      <c r="J645" s="35"/>
      <c r="K645" s="35"/>
      <c r="M645" s="37"/>
      <c r="N645" s="37"/>
      <c r="O645" s="37"/>
      <c r="P645" s="37"/>
      <c r="Q645" s="37"/>
      <c r="R645" s="37"/>
      <c r="S645" s="37"/>
      <c r="T645" s="37"/>
    </row>
    <row r="646" spans="1:345" s="36" customFormat="1" ht="35.1" customHeight="1">
      <c r="A646" s="34">
        <f t="shared" si="49"/>
        <v>645</v>
      </c>
      <c r="B646" s="35" t="s">
        <v>1310</v>
      </c>
      <c r="C646" s="35" t="s">
        <v>1171</v>
      </c>
      <c r="D646" s="35">
        <f t="shared" si="48"/>
        <v>24</v>
      </c>
      <c r="E646" s="35"/>
      <c r="F646" s="35"/>
      <c r="G646" s="35">
        <v>24</v>
      </c>
      <c r="H646" s="35"/>
      <c r="I646" s="35"/>
      <c r="J646" s="35"/>
      <c r="K646" s="35"/>
      <c r="L646" s="35"/>
      <c r="M646" s="35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9"/>
      <c r="BQ646" s="39"/>
      <c r="BR646" s="39"/>
      <c r="BS646" s="39"/>
      <c r="BT646" s="39"/>
      <c r="BU646" s="39"/>
      <c r="BV646" s="39"/>
      <c r="BW646" s="39"/>
      <c r="BX646" s="39"/>
      <c r="BY646" s="39"/>
      <c r="BZ646" s="39"/>
      <c r="CA646" s="39"/>
      <c r="CB646" s="39"/>
      <c r="CC646" s="39"/>
      <c r="CD646" s="39"/>
      <c r="CE646" s="39"/>
      <c r="CF646" s="39"/>
      <c r="CG646" s="39"/>
      <c r="CH646" s="39"/>
      <c r="CI646" s="39"/>
      <c r="CJ646" s="39"/>
      <c r="CK646" s="39"/>
      <c r="CL646" s="39"/>
      <c r="CM646" s="39"/>
      <c r="CN646" s="39"/>
      <c r="CO646" s="39"/>
      <c r="CP646" s="39"/>
      <c r="CQ646" s="39"/>
      <c r="CR646" s="39"/>
      <c r="CS646" s="39"/>
      <c r="CT646" s="39"/>
      <c r="CU646" s="39"/>
      <c r="CV646" s="39"/>
      <c r="CW646" s="39"/>
      <c r="CX646" s="39"/>
      <c r="CY646" s="39"/>
      <c r="CZ646" s="39"/>
      <c r="DA646" s="39"/>
      <c r="DB646" s="39"/>
      <c r="DC646" s="39"/>
      <c r="DD646" s="39"/>
      <c r="DE646" s="39"/>
      <c r="DF646" s="39"/>
      <c r="DG646" s="39"/>
      <c r="DH646" s="39"/>
      <c r="DI646" s="39"/>
      <c r="DJ646" s="39"/>
      <c r="DK646" s="39"/>
      <c r="DL646" s="39"/>
      <c r="DM646" s="39"/>
      <c r="DN646" s="39"/>
      <c r="DO646" s="39"/>
      <c r="DP646" s="39"/>
      <c r="DQ646" s="39"/>
      <c r="DR646" s="39"/>
      <c r="DS646" s="39"/>
      <c r="DT646" s="39"/>
      <c r="DU646" s="39"/>
      <c r="DV646" s="39"/>
      <c r="DW646" s="39"/>
      <c r="DX646" s="39"/>
      <c r="DY646" s="39"/>
      <c r="DZ646" s="39"/>
      <c r="EA646" s="39"/>
      <c r="EB646" s="39"/>
      <c r="EC646" s="39"/>
      <c r="ED646" s="39"/>
      <c r="EE646" s="39"/>
      <c r="EF646" s="39"/>
      <c r="EG646" s="39"/>
      <c r="EH646" s="39"/>
      <c r="EI646" s="39"/>
      <c r="EJ646" s="39"/>
      <c r="EK646" s="39"/>
      <c r="EL646" s="39"/>
      <c r="EM646" s="39"/>
      <c r="EN646" s="39"/>
      <c r="EO646" s="39"/>
      <c r="EP646" s="39"/>
      <c r="EQ646" s="39"/>
      <c r="ER646" s="39"/>
      <c r="ES646" s="39"/>
      <c r="ET646" s="39"/>
      <c r="EU646" s="39"/>
      <c r="EV646" s="39"/>
      <c r="EW646" s="39"/>
      <c r="EX646" s="39"/>
      <c r="EY646" s="39"/>
      <c r="EZ646" s="39"/>
      <c r="FA646" s="39"/>
      <c r="FB646" s="39"/>
      <c r="FC646" s="39"/>
      <c r="FD646" s="39"/>
      <c r="FE646" s="39"/>
      <c r="FF646" s="39"/>
      <c r="FG646" s="39"/>
      <c r="FH646" s="39"/>
      <c r="FI646" s="39"/>
      <c r="FJ646" s="39"/>
      <c r="FK646" s="39"/>
      <c r="FL646" s="39"/>
      <c r="FM646" s="39"/>
      <c r="FN646" s="39"/>
      <c r="FO646" s="39"/>
      <c r="FP646" s="39"/>
      <c r="FQ646" s="39"/>
      <c r="FR646" s="39"/>
      <c r="FS646" s="39"/>
      <c r="FT646" s="39"/>
      <c r="FU646" s="39"/>
      <c r="FV646" s="39"/>
      <c r="FW646" s="39"/>
      <c r="FX646" s="39"/>
      <c r="FY646" s="39"/>
      <c r="FZ646" s="39"/>
      <c r="GA646" s="39"/>
      <c r="GB646" s="39"/>
      <c r="GC646" s="39"/>
      <c r="GD646" s="39"/>
      <c r="GE646" s="39"/>
      <c r="GF646" s="39"/>
      <c r="GG646" s="39"/>
      <c r="GH646" s="39"/>
      <c r="GI646" s="39"/>
      <c r="GJ646" s="39"/>
      <c r="GK646" s="39"/>
      <c r="GL646" s="39"/>
      <c r="GM646" s="39"/>
      <c r="GN646" s="39"/>
      <c r="GO646" s="39"/>
      <c r="GP646" s="39"/>
      <c r="GQ646" s="39"/>
      <c r="GR646" s="39"/>
      <c r="GS646" s="39"/>
      <c r="GT646" s="39"/>
      <c r="GU646" s="39"/>
      <c r="GV646" s="39"/>
      <c r="GW646" s="39"/>
      <c r="GX646" s="39"/>
      <c r="GY646" s="39"/>
      <c r="GZ646" s="39"/>
      <c r="HA646" s="39"/>
      <c r="HB646" s="39"/>
      <c r="HC646" s="39"/>
      <c r="HD646" s="39"/>
      <c r="HE646" s="39"/>
      <c r="HF646" s="39"/>
      <c r="HG646" s="39"/>
      <c r="HH646" s="39"/>
      <c r="HI646" s="39"/>
      <c r="HJ646" s="39"/>
      <c r="HK646" s="39"/>
      <c r="HL646" s="39"/>
      <c r="HM646" s="39"/>
      <c r="HN646" s="39"/>
      <c r="HO646" s="39"/>
      <c r="HP646" s="39"/>
      <c r="HQ646" s="39"/>
      <c r="HR646" s="39"/>
      <c r="HS646" s="39"/>
      <c r="HT646" s="39"/>
      <c r="HU646" s="39"/>
      <c r="HV646" s="39"/>
      <c r="HW646" s="39"/>
      <c r="HX646" s="39"/>
      <c r="HY646" s="39"/>
      <c r="HZ646" s="39"/>
      <c r="IA646" s="39"/>
      <c r="IB646" s="39"/>
      <c r="IC646" s="39"/>
      <c r="ID646" s="39"/>
      <c r="IE646" s="39"/>
      <c r="IF646" s="39"/>
      <c r="IG646" s="39"/>
      <c r="IH646" s="39"/>
      <c r="II646" s="39"/>
      <c r="IJ646" s="39"/>
      <c r="IK646" s="39"/>
      <c r="IL646" s="39"/>
      <c r="IM646" s="39"/>
      <c r="IN646" s="39"/>
      <c r="IO646" s="39"/>
      <c r="IP646" s="39"/>
      <c r="IQ646" s="39"/>
      <c r="IR646" s="39"/>
      <c r="IS646" s="39"/>
      <c r="IT646" s="39"/>
      <c r="IU646" s="39"/>
      <c r="IV646" s="39"/>
      <c r="IW646" s="39"/>
      <c r="IX646" s="39"/>
      <c r="IY646" s="39"/>
      <c r="IZ646" s="39"/>
      <c r="JA646" s="39"/>
      <c r="JB646" s="39"/>
      <c r="JC646" s="39"/>
      <c r="JD646" s="39"/>
      <c r="JE646" s="39"/>
      <c r="JF646" s="39"/>
      <c r="JG646" s="39"/>
      <c r="JH646" s="39"/>
      <c r="JI646" s="39"/>
      <c r="JJ646" s="39"/>
      <c r="JK646" s="39"/>
      <c r="JL646" s="39"/>
      <c r="JM646" s="39"/>
      <c r="JN646" s="39"/>
      <c r="JO646" s="39"/>
      <c r="JP646" s="39"/>
      <c r="JQ646" s="39"/>
      <c r="JR646" s="39"/>
      <c r="JS646" s="39"/>
      <c r="JT646" s="39"/>
      <c r="JU646" s="39"/>
      <c r="JV646" s="39"/>
      <c r="JW646" s="39"/>
      <c r="JX646" s="39"/>
      <c r="JY646" s="39"/>
      <c r="JZ646" s="39"/>
      <c r="KA646" s="39"/>
      <c r="KB646" s="39"/>
      <c r="KC646" s="39"/>
      <c r="KD646" s="39"/>
      <c r="KE646" s="39"/>
      <c r="KF646" s="39"/>
      <c r="KG646" s="39"/>
      <c r="KH646" s="39"/>
      <c r="KI646" s="39"/>
      <c r="KJ646" s="39"/>
      <c r="KK646" s="39"/>
      <c r="KL646" s="39"/>
      <c r="KM646" s="39"/>
      <c r="KN646" s="39"/>
      <c r="KO646" s="39"/>
      <c r="KP646" s="39"/>
      <c r="KQ646" s="39"/>
      <c r="KR646" s="39"/>
      <c r="KS646" s="39"/>
      <c r="KT646" s="39"/>
      <c r="KU646" s="39"/>
      <c r="KV646" s="39"/>
      <c r="KW646" s="39"/>
      <c r="KX646" s="39"/>
      <c r="KY646" s="39"/>
      <c r="KZ646" s="39"/>
      <c r="LA646" s="39"/>
      <c r="LB646" s="39"/>
      <c r="LC646" s="39"/>
      <c r="LD646" s="39"/>
      <c r="LE646" s="39"/>
      <c r="LF646" s="39"/>
      <c r="LG646" s="39"/>
      <c r="LH646" s="39"/>
      <c r="LI646" s="39"/>
      <c r="LJ646" s="39"/>
      <c r="LK646" s="39"/>
      <c r="LL646" s="39"/>
      <c r="LM646" s="39"/>
      <c r="LN646" s="39"/>
      <c r="LO646" s="39"/>
      <c r="LP646" s="39"/>
      <c r="LQ646" s="39"/>
      <c r="LR646" s="39"/>
      <c r="LS646" s="39"/>
      <c r="LT646" s="39"/>
      <c r="LU646" s="39"/>
      <c r="LV646" s="39"/>
      <c r="LW646" s="39"/>
      <c r="LX646" s="39"/>
      <c r="LY646" s="39"/>
      <c r="LZ646" s="39"/>
      <c r="MA646" s="39"/>
      <c r="MB646" s="39"/>
      <c r="MC646" s="39"/>
      <c r="MD646" s="39"/>
      <c r="ME646" s="39"/>
      <c r="MF646" s="39"/>
      <c r="MG646" s="39"/>
    </row>
    <row r="647" spans="1:345" s="39" customFormat="1" ht="35.1" customHeight="1">
      <c r="A647" s="34">
        <f t="shared" si="49"/>
        <v>646</v>
      </c>
      <c r="B647" s="35" t="s">
        <v>948</v>
      </c>
      <c r="C647" s="35" t="s">
        <v>950</v>
      </c>
      <c r="D647" s="35">
        <f t="shared" si="48"/>
        <v>2</v>
      </c>
      <c r="E647" s="35"/>
      <c r="F647" s="35"/>
      <c r="G647" s="35"/>
      <c r="H647" s="35"/>
      <c r="I647" s="35">
        <v>1</v>
      </c>
      <c r="J647" s="35">
        <v>1</v>
      </c>
      <c r="K647" s="35"/>
      <c r="L647" s="35"/>
      <c r="M647" s="35"/>
      <c r="N647" s="38"/>
      <c r="O647" s="38"/>
      <c r="P647" s="38"/>
      <c r="Q647" s="38"/>
      <c r="R647" s="38"/>
      <c r="S647" s="38"/>
      <c r="T647" s="38"/>
      <c r="U647" s="38"/>
      <c r="V647" s="38"/>
      <c r="W647" s="38"/>
    </row>
    <row r="648" spans="1:345" s="36" customFormat="1" ht="35.1" customHeight="1">
      <c r="A648" s="34">
        <f t="shared" si="49"/>
        <v>647</v>
      </c>
      <c r="B648" s="35" t="s">
        <v>194</v>
      </c>
      <c r="C648" s="35" t="s">
        <v>195</v>
      </c>
      <c r="D648" s="35">
        <f t="shared" si="48"/>
        <v>7</v>
      </c>
      <c r="E648" s="35"/>
      <c r="F648" s="35"/>
      <c r="G648" s="35"/>
      <c r="H648" s="35">
        <v>4</v>
      </c>
      <c r="I648" s="35"/>
      <c r="J648" s="35">
        <v>3</v>
      </c>
      <c r="K648" s="35"/>
      <c r="M648" s="37"/>
      <c r="N648" s="37"/>
      <c r="O648" s="37"/>
      <c r="P648" s="37"/>
      <c r="Q648" s="37"/>
      <c r="R648" s="37"/>
      <c r="S648" s="37"/>
      <c r="T648" s="37"/>
    </row>
    <row r="649" spans="1:345" s="36" customFormat="1" ht="30" customHeight="1">
      <c r="A649" s="34">
        <f t="shared" si="49"/>
        <v>648</v>
      </c>
      <c r="B649" s="42" t="s">
        <v>1602</v>
      </c>
      <c r="C649" s="37"/>
      <c r="D649" s="37"/>
      <c r="E649" s="37"/>
      <c r="F649" s="37"/>
      <c r="G649" s="37"/>
      <c r="H649" s="37">
        <v>12</v>
      </c>
      <c r="I649" s="37"/>
      <c r="J649" s="37"/>
      <c r="K649" s="37"/>
      <c r="M649" s="37"/>
      <c r="N649" s="37"/>
      <c r="O649" s="37"/>
      <c r="P649" s="37"/>
      <c r="Q649" s="37"/>
      <c r="R649" s="37"/>
      <c r="S649" s="37"/>
      <c r="T649" s="37"/>
    </row>
    <row r="650" spans="1:345" s="36" customFormat="1" ht="35.1" customHeight="1">
      <c r="A650" s="34">
        <f t="shared" si="49"/>
        <v>649</v>
      </c>
      <c r="B650" s="35" t="s">
        <v>15</v>
      </c>
      <c r="C650" s="35" t="s">
        <v>520</v>
      </c>
      <c r="D650" s="35">
        <f t="shared" ref="D650:D656" si="50">E650+F650+G650+H650+I650+J650+K650</f>
        <v>5</v>
      </c>
      <c r="E650" s="35"/>
      <c r="F650" s="35">
        <v>1</v>
      </c>
      <c r="G650" s="35"/>
      <c r="H650" s="35"/>
      <c r="I650" s="35">
        <v>4</v>
      </c>
      <c r="J650" s="35"/>
      <c r="K650" s="35"/>
      <c r="M650" s="37"/>
      <c r="N650" s="37"/>
      <c r="O650" s="37"/>
      <c r="P650" s="37"/>
      <c r="Q650" s="37"/>
      <c r="R650" s="37"/>
      <c r="S650" s="37"/>
      <c r="T650" s="37"/>
    </row>
    <row r="651" spans="1:345" s="39" customFormat="1" ht="35.1" customHeight="1">
      <c r="A651" s="34">
        <f t="shared" si="49"/>
        <v>650</v>
      </c>
      <c r="B651" s="35" t="s">
        <v>1547</v>
      </c>
      <c r="C651" s="35" t="s">
        <v>113</v>
      </c>
      <c r="D651" s="35">
        <f t="shared" si="50"/>
        <v>14</v>
      </c>
      <c r="E651" s="35"/>
      <c r="F651" s="35"/>
      <c r="G651" s="35"/>
      <c r="H651" s="35">
        <v>14</v>
      </c>
      <c r="I651" s="35"/>
      <c r="J651" s="35"/>
      <c r="K651" s="35"/>
      <c r="L651" s="35"/>
      <c r="M651" s="35"/>
      <c r="N651" s="38"/>
      <c r="O651" s="38"/>
      <c r="P651" s="38"/>
      <c r="Q651" s="38"/>
      <c r="R651" s="38"/>
      <c r="S651" s="38"/>
      <c r="T651" s="38"/>
      <c r="U651" s="38"/>
      <c r="V651" s="38"/>
      <c r="W651" s="38"/>
    </row>
    <row r="652" spans="1:345" s="36" customFormat="1" ht="35.1" customHeight="1">
      <c r="A652" s="34">
        <f t="shared" si="49"/>
        <v>651</v>
      </c>
      <c r="B652" s="35" t="s">
        <v>614</v>
      </c>
      <c r="C652" s="35" t="s">
        <v>613</v>
      </c>
      <c r="D652" s="35">
        <f t="shared" si="50"/>
        <v>9</v>
      </c>
      <c r="E652" s="35"/>
      <c r="F652" s="35"/>
      <c r="G652" s="35"/>
      <c r="H652" s="35"/>
      <c r="I652" s="35">
        <v>5</v>
      </c>
      <c r="J652" s="35">
        <v>4</v>
      </c>
      <c r="K652" s="35"/>
      <c r="M652" s="37"/>
      <c r="N652" s="37"/>
      <c r="O652" s="37"/>
      <c r="P652" s="37"/>
      <c r="Q652" s="37"/>
      <c r="R652" s="37"/>
      <c r="S652" s="37"/>
      <c r="T652" s="37"/>
    </row>
    <row r="653" spans="1:345" s="39" customFormat="1" ht="35.1" customHeight="1">
      <c r="A653" s="34">
        <f t="shared" si="49"/>
        <v>652</v>
      </c>
      <c r="B653" s="35" t="s">
        <v>1291</v>
      </c>
      <c r="C653" s="35" t="s">
        <v>440</v>
      </c>
      <c r="D653" s="35">
        <f t="shared" si="50"/>
        <v>14</v>
      </c>
      <c r="E653" s="35"/>
      <c r="F653" s="35">
        <v>4</v>
      </c>
      <c r="G653" s="35"/>
      <c r="H653" s="35"/>
      <c r="I653" s="35">
        <v>3</v>
      </c>
      <c r="J653" s="35">
        <v>7</v>
      </c>
      <c r="K653" s="35"/>
      <c r="L653" s="35"/>
      <c r="M653" s="35"/>
      <c r="N653" s="38"/>
      <c r="O653" s="38"/>
      <c r="P653" s="38"/>
      <c r="Q653" s="38"/>
      <c r="R653" s="38"/>
      <c r="S653" s="38"/>
      <c r="T653" s="38"/>
      <c r="U653" s="38"/>
      <c r="V653" s="38"/>
      <c r="W653" s="38"/>
    </row>
    <row r="654" spans="1:345" s="36" customFormat="1" ht="35.1" customHeight="1">
      <c r="A654" s="34">
        <f t="shared" si="49"/>
        <v>653</v>
      </c>
      <c r="B654" s="35" t="s">
        <v>961</v>
      </c>
      <c r="C654" s="38" t="s">
        <v>962</v>
      </c>
      <c r="D654" s="35">
        <f t="shared" si="50"/>
        <v>3</v>
      </c>
      <c r="E654" s="35"/>
      <c r="F654" s="35"/>
      <c r="G654" s="35"/>
      <c r="H654" s="35">
        <v>1</v>
      </c>
      <c r="I654" s="35"/>
      <c r="J654" s="35">
        <v>2</v>
      </c>
      <c r="K654" s="35"/>
      <c r="L654" s="35"/>
      <c r="M654" s="35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9"/>
      <c r="BQ654" s="39"/>
      <c r="BR654" s="39"/>
      <c r="BS654" s="39"/>
      <c r="BT654" s="39"/>
      <c r="BU654" s="39"/>
      <c r="BV654" s="39"/>
      <c r="BW654" s="39"/>
      <c r="BX654" s="39"/>
      <c r="BY654" s="39"/>
      <c r="BZ654" s="39"/>
      <c r="CA654" s="39"/>
      <c r="CB654" s="39"/>
      <c r="CC654" s="39"/>
      <c r="CD654" s="39"/>
      <c r="CE654" s="39"/>
      <c r="CF654" s="39"/>
      <c r="CG654" s="39"/>
      <c r="CH654" s="39"/>
      <c r="CI654" s="39"/>
      <c r="CJ654" s="39"/>
      <c r="CK654" s="39"/>
      <c r="CL654" s="39"/>
      <c r="CM654" s="39"/>
      <c r="CN654" s="39"/>
      <c r="CO654" s="39"/>
      <c r="CP654" s="39"/>
      <c r="CQ654" s="39"/>
      <c r="CR654" s="39"/>
      <c r="CS654" s="39"/>
      <c r="CT654" s="39"/>
      <c r="CU654" s="39"/>
      <c r="CV654" s="39"/>
      <c r="CW654" s="39"/>
      <c r="CX654" s="39"/>
      <c r="CY654" s="39"/>
      <c r="CZ654" s="39"/>
      <c r="DA654" s="39"/>
      <c r="DB654" s="39"/>
      <c r="DC654" s="39"/>
      <c r="DD654" s="39"/>
      <c r="DE654" s="39"/>
      <c r="DF654" s="39"/>
      <c r="DG654" s="39"/>
      <c r="DH654" s="39"/>
      <c r="DI654" s="39"/>
      <c r="DJ654" s="39"/>
      <c r="DK654" s="39"/>
      <c r="DL654" s="39"/>
      <c r="DM654" s="39"/>
      <c r="DN654" s="39"/>
      <c r="DO654" s="39"/>
      <c r="DP654" s="39"/>
      <c r="DQ654" s="39"/>
      <c r="DR654" s="39"/>
      <c r="DS654" s="39"/>
      <c r="DT654" s="39"/>
      <c r="DU654" s="39"/>
      <c r="DV654" s="39"/>
      <c r="DW654" s="39"/>
      <c r="DX654" s="39"/>
      <c r="DY654" s="39"/>
      <c r="DZ654" s="39"/>
      <c r="EA654" s="39"/>
      <c r="EB654" s="39"/>
      <c r="EC654" s="39"/>
      <c r="ED654" s="39"/>
      <c r="EE654" s="39"/>
      <c r="EF654" s="39"/>
      <c r="EG654" s="39"/>
      <c r="EH654" s="39"/>
      <c r="EI654" s="39"/>
      <c r="EJ654" s="39"/>
      <c r="EK654" s="39"/>
      <c r="EL654" s="39"/>
      <c r="EM654" s="39"/>
      <c r="EN654" s="39"/>
      <c r="EO654" s="39"/>
      <c r="EP654" s="39"/>
      <c r="EQ654" s="39"/>
      <c r="ER654" s="39"/>
      <c r="ES654" s="39"/>
      <c r="ET654" s="39"/>
      <c r="EU654" s="39"/>
      <c r="EV654" s="39"/>
      <c r="EW654" s="39"/>
      <c r="EX654" s="39"/>
      <c r="EY654" s="39"/>
      <c r="EZ654" s="39"/>
      <c r="FA654" s="39"/>
      <c r="FB654" s="39"/>
      <c r="FC654" s="39"/>
      <c r="FD654" s="39"/>
      <c r="FE654" s="39"/>
      <c r="FF654" s="39"/>
      <c r="FG654" s="39"/>
      <c r="FH654" s="39"/>
      <c r="FI654" s="39"/>
      <c r="FJ654" s="39"/>
      <c r="FK654" s="39"/>
      <c r="FL654" s="39"/>
      <c r="FM654" s="39"/>
      <c r="FN654" s="39"/>
      <c r="FO654" s="39"/>
      <c r="FP654" s="39"/>
      <c r="FQ654" s="39"/>
      <c r="FR654" s="39"/>
      <c r="FS654" s="39"/>
      <c r="FT654" s="39"/>
      <c r="FU654" s="39"/>
      <c r="FV654" s="39"/>
      <c r="FW654" s="39"/>
      <c r="FX654" s="39"/>
      <c r="FY654" s="39"/>
      <c r="FZ654" s="39"/>
      <c r="GA654" s="39"/>
      <c r="GB654" s="39"/>
      <c r="GC654" s="39"/>
      <c r="GD654" s="39"/>
      <c r="GE654" s="39"/>
      <c r="GF654" s="39"/>
      <c r="GG654" s="39"/>
      <c r="GH654" s="39"/>
      <c r="GI654" s="39"/>
      <c r="GJ654" s="39"/>
      <c r="GK654" s="39"/>
      <c r="GL654" s="39"/>
      <c r="GM654" s="39"/>
      <c r="GN654" s="39"/>
      <c r="GO654" s="39"/>
      <c r="GP654" s="39"/>
      <c r="GQ654" s="39"/>
      <c r="GR654" s="39"/>
      <c r="GS654" s="39"/>
      <c r="GT654" s="39"/>
      <c r="GU654" s="39"/>
      <c r="GV654" s="39"/>
      <c r="GW654" s="39"/>
      <c r="GX654" s="39"/>
      <c r="GY654" s="39"/>
      <c r="GZ654" s="39"/>
      <c r="HA654" s="39"/>
      <c r="HB654" s="39"/>
      <c r="HC654" s="39"/>
      <c r="HD654" s="39"/>
      <c r="HE654" s="39"/>
      <c r="HF654" s="39"/>
      <c r="HG654" s="39"/>
      <c r="HH654" s="39"/>
      <c r="HI654" s="39"/>
      <c r="HJ654" s="39"/>
      <c r="HK654" s="39"/>
      <c r="HL654" s="39"/>
      <c r="HM654" s="39"/>
      <c r="HN654" s="39"/>
      <c r="HO654" s="39"/>
      <c r="HP654" s="39"/>
      <c r="HQ654" s="39"/>
      <c r="HR654" s="39"/>
      <c r="HS654" s="39"/>
      <c r="HT654" s="39"/>
      <c r="HU654" s="39"/>
      <c r="HV654" s="39"/>
      <c r="HW654" s="39"/>
      <c r="HX654" s="39"/>
      <c r="HY654" s="39"/>
      <c r="HZ654" s="39"/>
      <c r="IA654" s="39"/>
      <c r="IB654" s="39"/>
      <c r="IC654" s="39"/>
      <c r="ID654" s="39"/>
      <c r="IE654" s="39"/>
      <c r="IF654" s="39"/>
      <c r="IG654" s="39"/>
      <c r="IH654" s="39"/>
      <c r="II654" s="39"/>
      <c r="IJ654" s="39"/>
      <c r="IK654" s="39"/>
      <c r="IL654" s="39"/>
      <c r="IM654" s="39"/>
      <c r="IN654" s="39"/>
      <c r="IO654" s="39"/>
      <c r="IP654" s="39"/>
      <c r="IQ654" s="39"/>
      <c r="IR654" s="39"/>
      <c r="IS654" s="39"/>
      <c r="IT654" s="39"/>
      <c r="IU654" s="39"/>
      <c r="IV654" s="39"/>
      <c r="IW654" s="39"/>
      <c r="IX654" s="39"/>
      <c r="IY654" s="39"/>
      <c r="IZ654" s="39"/>
      <c r="JA654" s="39"/>
      <c r="JB654" s="39"/>
      <c r="JC654" s="39"/>
      <c r="JD654" s="39"/>
      <c r="JE654" s="39"/>
      <c r="JF654" s="39"/>
      <c r="JG654" s="39"/>
      <c r="JH654" s="39"/>
      <c r="JI654" s="39"/>
      <c r="JJ654" s="39"/>
      <c r="JK654" s="39"/>
      <c r="JL654" s="39"/>
      <c r="JM654" s="39"/>
      <c r="JN654" s="39"/>
      <c r="JO654" s="39"/>
      <c r="JP654" s="39"/>
      <c r="JQ654" s="39"/>
      <c r="JR654" s="39"/>
      <c r="JS654" s="39"/>
      <c r="JT654" s="39"/>
      <c r="JU654" s="39"/>
      <c r="JV654" s="39"/>
      <c r="JW654" s="39"/>
      <c r="JX654" s="39"/>
      <c r="JY654" s="39"/>
      <c r="JZ654" s="39"/>
      <c r="KA654" s="39"/>
      <c r="KB654" s="39"/>
      <c r="KC654" s="39"/>
      <c r="KD654" s="39"/>
      <c r="KE654" s="39"/>
      <c r="KF654" s="39"/>
      <c r="KG654" s="39"/>
      <c r="KH654" s="39"/>
      <c r="KI654" s="39"/>
      <c r="KJ654" s="39"/>
      <c r="KK654" s="39"/>
      <c r="KL654" s="39"/>
      <c r="KM654" s="39"/>
      <c r="KN654" s="39"/>
      <c r="KO654" s="39"/>
      <c r="KP654" s="39"/>
      <c r="KQ654" s="39"/>
      <c r="KR654" s="39"/>
      <c r="KS654" s="39"/>
      <c r="KT654" s="39"/>
      <c r="KU654" s="39"/>
      <c r="KV654" s="39"/>
      <c r="KW654" s="39"/>
      <c r="KX654" s="39"/>
      <c r="KY654" s="39"/>
      <c r="KZ654" s="39"/>
      <c r="LA654" s="39"/>
      <c r="LB654" s="39"/>
      <c r="LC654" s="39"/>
      <c r="LD654" s="39"/>
      <c r="LE654" s="39"/>
      <c r="LF654" s="39"/>
      <c r="LG654" s="39"/>
      <c r="LH654" s="39"/>
      <c r="LI654" s="39"/>
      <c r="LJ654" s="39"/>
      <c r="LK654" s="39"/>
      <c r="LL654" s="39"/>
      <c r="LM654" s="39"/>
      <c r="LN654" s="39"/>
      <c r="LO654" s="39"/>
      <c r="LP654" s="39"/>
      <c r="LQ654" s="39"/>
      <c r="LR654" s="39"/>
      <c r="LS654" s="39"/>
      <c r="LT654" s="39"/>
      <c r="LU654" s="39"/>
      <c r="LV654" s="39"/>
      <c r="LW654" s="39"/>
      <c r="LX654" s="39"/>
      <c r="LY654" s="39"/>
      <c r="LZ654" s="39"/>
      <c r="MA654" s="39"/>
      <c r="MB654" s="39"/>
      <c r="MC654" s="39"/>
      <c r="MD654" s="39"/>
      <c r="ME654" s="39"/>
      <c r="MF654" s="39"/>
      <c r="MG654" s="39"/>
    </row>
    <row r="655" spans="1:345" s="39" customFormat="1" ht="35.1" customHeight="1">
      <c r="A655" s="34">
        <f t="shared" si="49"/>
        <v>654</v>
      </c>
      <c r="B655" s="35" t="s">
        <v>1168</v>
      </c>
      <c r="C655" s="35" t="s">
        <v>989</v>
      </c>
      <c r="D655" s="35">
        <f t="shared" si="50"/>
        <v>12</v>
      </c>
      <c r="E655" s="35"/>
      <c r="F655" s="35"/>
      <c r="G655" s="35"/>
      <c r="H655" s="35"/>
      <c r="I655" s="35">
        <v>12</v>
      </c>
      <c r="J655" s="35"/>
      <c r="K655" s="35"/>
      <c r="L655" s="35"/>
      <c r="M655" s="35"/>
      <c r="N655" s="38"/>
      <c r="O655" s="38"/>
      <c r="P655" s="38"/>
      <c r="Q655" s="38"/>
      <c r="R655" s="38"/>
      <c r="S655" s="38"/>
      <c r="T655" s="38"/>
      <c r="U655" s="38"/>
      <c r="V655" s="38"/>
      <c r="W655" s="38"/>
    </row>
    <row r="656" spans="1:345" s="36" customFormat="1" ht="30" customHeight="1">
      <c r="A656" s="34">
        <f t="shared" si="49"/>
        <v>655</v>
      </c>
      <c r="B656" s="42" t="s">
        <v>1603</v>
      </c>
      <c r="C656" s="37"/>
      <c r="D656" s="35">
        <f t="shared" si="50"/>
        <v>14</v>
      </c>
      <c r="E656" s="37"/>
      <c r="F656" s="37"/>
      <c r="G656" s="37"/>
      <c r="H656" s="37">
        <v>11</v>
      </c>
      <c r="I656" s="37">
        <v>2</v>
      </c>
      <c r="J656" s="37">
        <v>1</v>
      </c>
      <c r="K656" s="37"/>
      <c r="M656" s="37"/>
      <c r="N656" s="37"/>
      <c r="O656" s="37"/>
      <c r="P656" s="37"/>
      <c r="Q656" s="37"/>
      <c r="R656" s="37"/>
      <c r="S656" s="37"/>
      <c r="T656" s="37"/>
    </row>
    <row r="657" spans="1:345" s="39" customFormat="1" ht="35.1" customHeight="1">
      <c r="A657" s="34">
        <f t="shared" si="49"/>
        <v>656</v>
      </c>
      <c r="B657" s="35" t="s">
        <v>609</v>
      </c>
      <c r="C657" s="35" t="s">
        <v>608</v>
      </c>
      <c r="D657" s="35">
        <f>E657+F657+G657+H657+I657+J657+K657</f>
        <v>5</v>
      </c>
      <c r="E657" s="35"/>
      <c r="F657" s="35"/>
      <c r="G657" s="35"/>
      <c r="H657" s="35"/>
      <c r="I657" s="35">
        <v>4</v>
      </c>
      <c r="J657" s="35">
        <v>1</v>
      </c>
      <c r="K657" s="35"/>
      <c r="L657" s="35"/>
      <c r="M657" s="35"/>
      <c r="N657" s="38"/>
      <c r="O657" s="38"/>
      <c r="P657" s="38"/>
      <c r="Q657" s="38"/>
      <c r="R657" s="38"/>
      <c r="S657" s="38"/>
      <c r="T657" s="38"/>
      <c r="U657" s="38"/>
      <c r="V657" s="38"/>
      <c r="W657" s="38"/>
    </row>
    <row r="658" spans="1:345" s="36" customFormat="1" ht="35.1" customHeight="1">
      <c r="A658" s="34">
        <f t="shared" si="49"/>
        <v>657</v>
      </c>
      <c r="B658" s="35" t="s">
        <v>834</v>
      </c>
      <c r="C658" s="35" t="s">
        <v>442</v>
      </c>
      <c r="D658" s="35">
        <f>E658+F658+G658+H658+I658+J658+K658</f>
        <v>9</v>
      </c>
      <c r="E658" s="35"/>
      <c r="F658" s="35"/>
      <c r="G658" s="35"/>
      <c r="H658" s="35">
        <v>4</v>
      </c>
      <c r="I658" s="35">
        <v>5</v>
      </c>
      <c r="J658" s="35"/>
      <c r="K658" s="35"/>
      <c r="M658" s="37"/>
      <c r="N658" s="37"/>
      <c r="O658" s="37"/>
      <c r="P658" s="37"/>
      <c r="Q658" s="37"/>
      <c r="R658" s="37"/>
      <c r="S658" s="37"/>
      <c r="T658" s="37"/>
    </row>
    <row r="659" spans="1:345" s="36" customFormat="1" ht="35.1" customHeight="1">
      <c r="A659" s="34">
        <f t="shared" si="49"/>
        <v>658</v>
      </c>
      <c r="B659" s="35" t="s">
        <v>158</v>
      </c>
      <c r="C659" s="35" t="s">
        <v>159</v>
      </c>
      <c r="D659" s="35">
        <f>E659+F659+G659+H659+I659+J659+K659</f>
        <v>12</v>
      </c>
      <c r="E659" s="35"/>
      <c r="F659" s="35"/>
      <c r="G659" s="35"/>
      <c r="H659" s="35">
        <v>7</v>
      </c>
      <c r="I659" s="35">
        <v>5</v>
      </c>
      <c r="J659" s="35"/>
      <c r="K659" s="35"/>
      <c r="M659" s="37"/>
      <c r="N659" s="37"/>
      <c r="O659" s="37"/>
      <c r="P659" s="37"/>
      <c r="Q659" s="37"/>
      <c r="R659" s="37"/>
      <c r="S659" s="37"/>
      <c r="T659" s="37"/>
    </row>
    <row r="660" spans="1:345" s="36" customFormat="1" ht="35.1" customHeight="1">
      <c r="A660" s="34">
        <f t="shared" si="49"/>
        <v>659</v>
      </c>
      <c r="B660" s="35" t="s">
        <v>1216</v>
      </c>
      <c r="C660" s="35" t="s">
        <v>1217</v>
      </c>
      <c r="D660" s="35">
        <v>9</v>
      </c>
      <c r="E660" s="35"/>
      <c r="F660" s="35"/>
      <c r="G660" s="35"/>
      <c r="H660" s="35">
        <v>2</v>
      </c>
      <c r="I660" s="35">
        <v>7</v>
      </c>
      <c r="J660" s="35"/>
      <c r="K660" s="35"/>
      <c r="M660" s="37"/>
      <c r="N660" s="37"/>
      <c r="O660" s="37"/>
      <c r="P660" s="37"/>
      <c r="Q660" s="37"/>
      <c r="R660" s="37"/>
      <c r="S660" s="37"/>
      <c r="T660" s="37"/>
    </row>
    <row r="661" spans="1:345" s="36" customFormat="1" ht="35.1" customHeight="1">
      <c r="A661" s="34">
        <f t="shared" si="49"/>
        <v>660</v>
      </c>
      <c r="B661" s="35" t="s">
        <v>1509</v>
      </c>
      <c r="C661" s="35" t="s">
        <v>1511</v>
      </c>
      <c r="D661" s="35">
        <v>9</v>
      </c>
      <c r="E661" s="35"/>
      <c r="F661" s="35"/>
      <c r="G661" s="35"/>
      <c r="H661" s="35"/>
      <c r="I661" s="35"/>
      <c r="J661" s="35"/>
      <c r="K661" s="35">
        <v>3</v>
      </c>
      <c r="M661" s="37"/>
      <c r="N661" s="37"/>
      <c r="O661" s="37"/>
      <c r="P661" s="37"/>
      <c r="Q661" s="37"/>
      <c r="R661" s="37"/>
      <c r="S661" s="37"/>
      <c r="T661" s="37"/>
    </row>
    <row r="662" spans="1:345" s="36" customFormat="1" ht="35.1" customHeight="1">
      <c r="A662" s="34">
        <f t="shared" si="49"/>
        <v>661</v>
      </c>
      <c r="B662" s="35" t="s">
        <v>746</v>
      </c>
      <c r="C662" s="35" t="s">
        <v>745</v>
      </c>
      <c r="D662" s="35">
        <f t="shared" ref="D662:D673" si="51">E662+F662+G662+H662+I662+J662+K662</f>
        <v>15</v>
      </c>
      <c r="E662" s="35"/>
      <c r="F662" s="35">
        <v>1</v>
      </c>
      <c r="G662" s="35"/>
      <c r="H662" s="35">
        <v>12</v>
      </c>
      <c r="I662" s="35">
        <v>2</v>
      </c>
      <c r="J662" s="35"/>
      <c r="K662" s="35"/>
      <c r="L662" s="37"/>
    </row>
    <row r="663" spans="1:345" s="36" customFormat="1" ht="35.1" customHeight="1">
      <c r="A663" s="34">
        <f t="shared" si="49"/>
        <v>662</v>
      </c>
      <c r="B663" s="35" t="s">
        <v>299</v>
      </c>
      <c r="C663" s="35" t="s">
        <v>298</v>
      </c>
      <c r="D663" s="35">
        <f t="shared" si="51"/>
        <v>8</v>
      </c>
      <c r="E663" s="35"/>
      <c r="F663" s="35">
        <v>2</v>
      </c>
      <c r="G663" s="35"/>
      <c r="H663" s="35">
        <v>5</v>
      </c>
      <c r="I663" s="35">
        <v>1</v>
      </c>
      <c r="J663" s="35"/>
      <c r="K663" s="35"/>
      <c r="M663" s="37"/>
      <c r="N663" s="37"/>
      <c r="O663" s="37"/>
      <c r="P663" s="37"/>
      <c r="Q663" s="37"/>
      <c r="R663" s="37"/>
      <c r="S663" s="37"/>
      <c r="T663" s="37"/>
    </row>
    <row r="664" spans="1:345" s="36" customFormat="1" ht="35.1" customHeight="1">
      <c r="A664" s="34">
        <f t="shared" si="49"/>
        <v>663</v>
      </c>
      <c r="B664" s="35" t="s">
        <v>624</v>
      </c>
      <c r="C664" s="35" t="s">
        <v>623</v>
      </c>
      <c r="D664" s="35">
        <f t="shared" si="51"/>
        <v>20</v>
      </c>
      <c r="E664" s="35"/>
      <c r="F664" s="35">
        <v>12</v>
      </c>
      <c r="G664" s="35"/>
      <c r="H664" s="35">
        <v>8</v>
      </c>
      <c r="I664" s="35"/>
      <c r="J664" s="35"/>
      <c r="K664" s="35"/>
      <c r="M664" s="37"/>
      <c r="N664" s="37"/>
      <c r="O664" s="37"/>
      <c r="P664" s="37"/>
      <c r="Q664" s="37"/>
      <c r="R664" s="37"/>
      <c r="S664" s="37"/>
      <c r="T664" s="37"/>
    </row>
    <row r="665" spans="1:345" s="36" customFormat="1" ht="35.1" customHeight="1">
      <c r="A665" s="34">
        <f t="shared" si="49"/>
        <v>664</v>
      </c>
      <c r="B665" s="35" t="s">
        <v>1605</v>
      </c>
      <c r="C665" s="35" t="s">
        <v>1009</v>
      </c>
      <c r="D665" s="35">
        <f t="shared" si="51"/>
        <v>11</v>
      </c>
      <c r="E665" s="35">
        <v>10</v>
      </c>
      <c r="F665" s="35">
        <v>1</v>
      </c>
      <c r="G665" s="35"/>
      <c r="H665" s="35"/>
      <c r="I665" s="35"/>
      <c r="J665" s="35"/>
      <c r="K665" s="35"/>
      <c r="L665" s="35"/>
      <c r="M665" s="35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9"/>
      <c r="BQ665" s="39"/>
      <c r="BR665" s="39"/>
      <c r="BS665" s="39"/>
      <c r="BT665" s="39"/>
      <c r="BU665" s="39"/>
      <c r="BV665" s="39"/>
      <c r="BW665" s="39"/>
      <c r="BX665" s="39"/>
      <c r="BY665" s="39"/>
      <c r="BZ665" s="39"/>
      <c r="CA665" s="39"/>
      <c r="CB665" s="39"/>
      <c r="CC665" s="39"/>
      <c r="CD665" s="39"/>
      <c r="CE665" s="39"/>
      <c r="CF665" s="39"/>
      <c r="CG665" s="39"/>
      <c r="CH665" s="39"/>
      <c r="CI665" s="39"/>
      <c r="CJ665" s="39"/>
      <c r="CK665" s="39"/>
      <c r="CL665" s="39"/>
      <c r="CM665" s="39"/>
      <c r="CN665" s="39"/>
      <c r="CO665" s="39"/>
      <c r="CP665" s="39"/>
      <c r="CQ665" s="39"/>
      <c r="CR665" s="39"/>
      <c r="CS665" s="39"/>
      <c r="CT665" s="39"/>
      <c r="CU665" s="39"/>
      <c r="CV665" s="39"/>
      <c r="CW665" s="39"/>
      <c r="CX665" s="39"/>
      <c r="CY665" s="39"/>
      <c r="CZ665" s="39"/>
      <c r="DA665" s="39"/>
      <c r="DB665" s="39"/>
      <c r="DC665" s="39"/>
      <c r="DD665" s="39"/>
      <c r="DE665" s="39"/>
      <c r="DF665" s="39"/>
      <c r="DG665" s="39"/>
      <c r="DH665" s="39"/>
      <c r="DI665" s="39"/>
      <c r="DJ665" s="39"/>
      <c r="DK665" s="39"/>
      <c r="DL665" s="39"/>
      <c r="DM665" s="39"/>
      <c r="DN665" s="39"/>
      <c r="DO665" s="39"/>
      <c r="DP665" s="39"/>
      <c r="DQ665" s="39"/>
      <c r="DR665" s="39"/>
      <c r="DS665" s="39"/>
      <c r="DT665" s="39"/>
      <c r="DU665" s="39"/>
      <c r="DV665" s="39"/>
      <c r="DW665" s="39"/>
      <c r="DX665" s="39"/>
      <c r="DY665" s="39"/>
      <c r="DZ665" s="39"/>
      <c r="EA665" s="39"/>
      <c r="EB665" s="39"/>
      <c r="EC665" s="39"/>
      <c r="ED665" s="39"/>
      <c r="EE665" s="39"/>
      <c r="EF665" s="39"/>
      <c r="EG665" s="39"/>
      <c r="EH665" s="39"/>
      <c r="EI665" s="39"/>
      <c r="EJ665" s="39"/>
      <c r="EK665" s="39"/>
      <c r="EL665" s="39"/>
      <c r="EM665" s="39"/>
      <c r="EN665" s="39"/>
      <c r="EO665" s="39"/>
      <c r="EP665" s="39"/>
      <c r="EQ665" s="39"/>
      <c r="ER665" s="39"/>
      <c r="ES665" s="39"/>
      <c r="ET665" s="39"/>
      <c r="EU665" s="39"/>
      <c r="EV665" s="39"/>
      <c r="EW665" s="39"/>
      <c r="EX665" s="39"/>
      <c r="EY665" s="39"/>
      <c r="EZ665" s="39"/>
      <c r="FA665" s="39"/>
      <c r="FB665" s="39"/>
      <c r="FC665" s="39"/>
      <c r="FD665" s="39"/>
      <c r="FE665" s="39"/>
      <c r="FF665" s="39"/>
      <c r="FG665" s="39"/>
      <c r="FH665" s="39"/>
      <c r="FI665" s="39"/>
      <c r="FJ665" s="39"/>
      <c r="FK665" s="39"/>
      <c r="FL665" s="39"/>
      <c r="FM665" s="39"/>
      <c r="FN665" s="39"/>
      <c r="FO665" s="39"/>
      <c r="FP665" s="39"/>
      <c r="FQ665" s="39"/>
      <c r="FR665" s="39"/>
      <c r="FS665" s="39"/>
      <c r="FT665" s="39"/>
      <c r="FU665" s="39"/>
      <c r="FV665" s="39"/>
      <c r="FW665" s="39"/>
      <c r="FX665" s="39"/>
      <c r="FY665" s="39"/>
      <c r="FZ665" s="39"/>
      <c r="GA665" s="39"/>
      <c r="GB665" s="39"/>
      <c r="GC665" s="39"/>
      <c r="GD665" s="39"/>
      <c r="GE665" s="39"/>
      <c r="GF665" s="39"/>
      <c r="GG665" s="39"/>
      <c r="GH665" s="39"/>
      <c r="GI665" s="39"/>
      <c r="GJ665" s="39"/>
      <c r="GK665" s="39"/>
      <c r="GL665" s="39"/>
      <c r="GM665" s="39"/>
      <c r="GN665" s="39"/>
      <c r="GO665" s="39"/>
      <c r="GP665" s="39"/>
      <c r="GQ665" s="39"/>
      <c r="GR665" s="39"/>
      <c r="GS665" s="39"/>
      <c r="GT665" s="39"/>
      <c r="GU665" s="39"/>
      <c r="GV665" s="39"/>
      <c r="GW665" s="39"/>
      <c r="GX665" s="39"/>
      <c r="GY665" s="39"/>
      <c r="GZ665" s="39"/>
      <c r="HA665" s="39"/>
      <c r="HB665" s="39"/>
      <c r="HC665" s="39"/>
      <c r="HD665" s="39"/>
      <c r="HE665" s="39"/>
      <c r="HF665" s="39"/>
      <c r="HG665" s="39"/>
      <c r="HH665" s="39"/>
      <c r="HI665" s="39"/>
      <c r="HJ665" s="39"/>
      <c r="HK665" s="39"/>
      <c r="HL665" s="39"/>
      <c r="HM665" s="39"/>
      <c r="HN665" s="39"/>
      <c r="HO665" s="39"/>
      <c r="HP665" s="39"/>
      <c r="HQ665" s="39"/>
      <c r="HR665" s="39"/>
      <c r="HS665" s="39"/>
      <c r="HT665" s="39"/>
      <c r="HU665" s="39"/>
      <c r="HV665" s="39"/>
      <c r="HW665" s="39"/>
      <c r="HX665" s="39"/>
      <c r="HY665" s="39"/>
      <c r="HZ665" s="39"/>
      <c r="IA665" s="39"/>
      <c r="IB665" s="39"/>
      <c r="IC665" s="39"/>
      <c r="ID665" s="39"/>
      <c r="IE665" s="39"/>
      <c r="IF665" s="39"/>
      <c r="IG665" s="39"/>
      <c r="IH665" s="39"/>
      <c r="II665" s="39"/>
      <c r="IJ665" s="39"/>
      <c r="IK665" s="39"/>
      <c r="IL665" s="39"/>
      <c r="IM665" s="39"/>
      <c r="IN665" s="39"/>
      <c r="IO665" s="39"/>
      <c r="IP665" s="39"/>
      <c r="IQ665" s="39"/>
      <c r="IR665" s="39"/>
      <c r="IS665" s="39"/>
      <c r="IT665" s="39"/>
      <c r="IU665" s="39"/>
      <c r="IV665" s="39"/>
      <c r="IW665" s="39"/>
      <c r="IX665" s="39"/>
      <c r="IY665" s="39"/>
      <c r="IZ665" s="39"/>
      <c r="JA665" s="39"/>
      <c r="JB665" s="39"/>
      <c r="JC665" s="39"/>
      <c r="JD665" s="39"/>
      <c r="JE665" s="39"/>
      <c r="JF665" s="39"/>
      <c r="JG665" s="39"/>
      <c r="JH665" s="39"/>
      <c r="JI665" s="39"/>
      <c r="JJ665" s="39"/>
      <c r="JK665" s="39"/>
      <c r="JL665" s="39"/>
      <c r="JM665" s="39"/>
      <c r="JN665" s="39"/>
      <c r="JO665" s="39"/>
      <c r="JP665" s="39"/>
      <c r="JQ665" s="39"/>
      <c r="JR665" s="39"/>
      <c r="JS665" s="39"/>
      <c r="JT665" s="39"/>
      <c r="JU665" s="39"/>
      <c r="JV665" s="39"/>
      <c r="JW665" s="39"/>
      <c r="JX665" s="39"/>
      <c r="JY665" s="39"/>
      <c r="JZ665" s="39"/>
      <c r="KA665" s="39"/>
      <c r="KB665" s="39"/>
      <c r="KC665" s="39"/>
      <c r="KD665" s="39"/>
      <c r="KE665" s="39"/>
      <c r="KF665" s="39"/>
      <c r="KG665" s="39"/>
      <c r="KH665" s="39"/>
      <c r="KI665" s="39"/>
      <c r="KJ665" s="39"/>
      <c r="KK665" s="39"/>
      <c r="KL665" s="39"/>
      <c r="KM665" s="39"/>
      <c r="KN665" s="39"/>
      <c r="KO665" s="39"/>
      <c r="KP665" s="39"/>
      <c r="KQ665" s="39"/>
      <c r="KR665" s="39"/>
      <c r="KS665" s="39"/>
      <c r="KT665" s="39"/>
      <c r="KU665" s="39"/>
      <c r="KV665" s="39"/>
      <c r="KW665" s="39"/>
      <c r="KX665" s="39"/>
      <c r="KY665" s="39"/>
      <c r="KZ665" s="39"/>
      <c r="LA665" s="39"/>
      <c r="LB665" s="39"/>
      <c r="LC665" s="39"/>
      <c r="LD665" s="39"/>
      <c r="LE665" s="39"/>
      <c r="LF665" s="39"/>
      <c r="LG665" s="39"/>
      <c r="LH665" s="39"/>
      <c r="LI665" s="39"/>
      <c r="LJ665" s="39"/>
      <c r="LK665" s="39"/>
      <c r="LL665" s="39"/>
      <c r="LM665" s="39"/>
      <c r="LN665" s="39"/>
      <c r="LO665" s="39"/>
      <c r="LP665" s="39"/>
      <c r="LQ665" s="39"/>
      <c r="LR665" s="39"/>
      <c r="LS665" s="39"/>
      <c r="LT665" s="39"/>
      <c r="LU665" s="39"/>
      <c r="LV665" s="39"/>
      <c r="LW665" s="39"/>
      <c r="LX665" s="39"/>
      <c r="LY665" s="39"/>
      <c r="LZ665" s="39"/>
      <c r="MA665" s="39"/>
      <c r="MB665" s="39"/>
      <c r="MC665" s="39"/>
      <c r="MD665" s="39"/>
      <c r="ME665" s="39"/>
      <c r="MF665" s="39"/>
      <c r="MG665" s="39"/>
    </row>
    <row r="666" spans="1:345" s="39" customFormat="1" ht="35.1" customHeight="1">
      <c r="A666" s="34">
        <f t="shared" si="49"/>
        <v>665</v>
      </c>
      <c r="B666" s="35" t="s">
        <v>1606</v>
      </c>
      <c r="C666" s="35" t="s">
        <v>982</v>
      </c>
      <c r="D666" s="35">
        <f t="shared" si="51"/>
        <v>10</v>
      </c>
      <c r="E666" s="35"/>
      <c r="F666" s="35"/>
      <c r="G666" s="35"/>
      <c r="H666" s="35">
        <v>5</v>
      </c>
      <c r="I666" s="35">
        <v>5</v>
      </c>
      <c r="J666" s="35"/>
      <c r="K666" s="35"/>
      <c r="L666" s="35"/>
      <c r="M666" s="35"/>
      <c r="N666" s="38"/>
      <c r="O666" s="38"/>
      <c r="P666" s="38"/>
      <c r="Q666" s="38"/>
      <c r="R666" s="38"/>
      <c r="S666" s="38"/>
      <c r="T666" s="38"/>
      <c r="U666" s="38"/>
      <c r="V666" s="38"/>
      <c r="W666" s="38"/>
    </row>
    <row r="667" spans="1:345" s="36" customFormat="1" ht="35.1" customHeight="1">
      <c r="A667" s="34">
        <f t="shared" si="49"/>
        <v>666</v>
      </c>
      <c r="B667" s="35" t="s">
        <v>763</v>
      </c>
      <c r="C667" s="35" t="s">
        <v>762</v>
      </c>
      <c r="D667" s="35">
        <f t="shared" si="51"/>
        <v>11</v>
      </c>
      <c r="E667" s="35"/>
      <c r="F667" s="35">
        <v>2</v>
      </c>
      <c r="G667" s="35"/>
      <c r="H667" s="35">
        <v>9</v>
      </c>
      <c r="I667" s="35"/>
      <c r="J667" s="35"/>
      <c r="K667" s="35"/>
      <c r="L667" s="46"/>
      <c r="M667" s="46"/>
      <c r="N667" s="46"/>
      <c r="O667" s="46"/>
      <c r="P667" s="46"/>
      <c r="Q667" s="46"/>
      <c r="R667" s="46"/>
      <c r="S667" s="46"/>
      <c r="T667" s="46"/>
      <c r="U667" s="46"/>
    </row>
    <row r="668" spans="1:345" s="36" customFormat="1" ht="35.1" customHeight="1">
      <c r="A668" s="34">
        <f t="shared" si="49"/>
        <v>667</v>
      </c>
      <c r="B668" s="35" t="s">
        <v>428</v>
      </c>
      <c r="C668" s="35" t="s">
        <v>427</v>
      </c>
      <c r="D668" s="35">
        <f t="shared" si="51"/>
        <v>8</v>
      </c>
      <c r="E668" s="35"/>
      <c r="F668" s="35"/>
      <c r="G668" s="35"/>
      <c r="H668" s="35">
        <v>3</v>
      </c>
      <c r="I668" s="35">
        <v>3</v>
      </c>
      <c r="J668" s="35">
        <v>2</v>
      </c>
      <c r="K668" s="35"/>
      <c r="L668" s="35"/>
      <c r="M668" s="35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9"/>
      <c r="BQ668" s="39"/>
      <c r="BR668" s="39"/>
      <c r="BS668" s="39"/>
      <c r="BT668" s="39"/>
      <c r="BU668" s="39"/>
      <c r="BV668" s="39"/>
      <c r="BW668" s="39"/>
      <c r="BX668" s="39"/>
      <c r="BY668" s="39"/>
      <c r="BZ668" s="39"/>
      <c r="CA668" s="39"/>
      <c r="CB668" s="39"/>
      <c r="CC668" s="39"/>
      <c r="CD668" s="39"/>
      <c r="CE668" s="39"/>
      <c r="CF668" s="39"/>
      <c r="CG668" s="39"/>
      <c r="CH668" s="39"/>
      <c r="CI668" s="39"/>
      <c r="CJ668" s="39"/>
      <c r="CK668" s="39"/>
      <c r="CL668" s="39"/>
      <c r="CM668" s="39"/>
      <c r="CN668" s="39"/>
      <c r="CO668" s="39"/>
      <c r="CP668" s="39"/>
      <c r="CQ668" s="39"/>
      <c r="CR668" s="39"/>
      <c r="CS668" s="39"/>
      <c r="CT668" s="39"/>
      <c r="CU668" s="39"/>
      <c r="CV668" s="39"/>
      <c r="CW668" s="39"/>
      <c r="CX668" s="39"/>
      <c r="CY668" s="39"/>
      <c r="CZ668" s="39"/>
      <c r="DA668" s="39"/>
      <c r="DB668" s="39"/>
      <c r="DC668" s="39"/>
      <c r="DD668" s="39"/>
      <c r="DE668" s="39"/>
      <c r="DF668" s="39"/>
      <c r="DG668" s="39"/>
      <c r="DH668" s="39"/>
      <c r="DI668" s="39"/>
      <c r="DJ668" s="39"/>
      <c r="DK668" s="39"/>
      <c r="DL668" s="39"/>
      <c r="DM668" s="39"/>
      <c r="DN668" s="39"/>
      <c r="DO668" s="39"/>
      <c r="DP668" s="39"/>
      <c r="DQ668" s="39"/>
      <c r="DR668" s="39"/>
      <c r="DS668" s="39"/>
      <c r="DT668" s="39"/>
      <c r="DU668" s="39"/>
      <c r="DV668" s="39"/>
      <c r="DW668" s="39"/>
      <c r="DX668" s="39"/>
      <c r="DY668" s="39"/>
      <c r="DZ668" s="39"/>
      <c r="EA668" s="39"/>
      <c r="EB668" s="39"/>
      <c r="EC668" s="39"/>
      <c r="ED668" s="39"/>
      <c r="EE668" s="39"/>
      <c r="EF668" s="39"/>
      <c r="EG668" s="39"/>
      <c r="EH668" s="39"/>
      <c r="EI668" s="39"/>
      <c r="EJ668" s="39"/>
      <c r="EK668" s="39"/>
      <c r="EL668" s="39"/>
      <c r="EM668" s="39"/>
      <c r="EN668" s="39"/>
      <c r="EO668" s="39"/>
      <c r="EP668" s="39"/>
      <c r="EQ668" s="39"/>
      <c r="ER668" s="39"/>
      <c r="ES668" s="39"/>
      <c r="ET668" s="39"/>
      <c r="EU668" s="39"/>
      <c r="EV668" s="39"/>
      <c r="EW668" s="39"/>
      <c r="EX668" s="39"/>
      <c r="EY668" s="39"/>
      <c r="EZ668" s="39"/>
      <c r="FA668" s="39"/>
      <c r="FB668" s="39"/>
      <c r="FC668" s="39"/>
      <c r="FD668" s="39"/>
      <c r="FE668" s="39"/>
      <c r="FF668" s="39"/>
      <c r="FG668" s="39"/>
      <c r="FH668" s="39"/>
      <c r="FI668" s="39"/>
      <c r="FJ668" s="39"/>
      <c r="FK668" s="39"/>
      <c r="FL668" s="39"/>
      <c r="FM668" s="39"/>
      <c r="FN668" s="39"/>
      <c r="FO668" s="39"/>
      <c r="FP668" s="39"/>
      <c r="FQ668" s="39"/>
      <c r="FR668" s="39"/>
      <c r="FS668" s="39"/>
      <c r="FT668" s="39"/>
      <c r="FU668" s="39"/>
      <c r="FV668" s="39"/>
      <c r="FW668" s="39"/>
      <c r="FX668" s="39"/>
      <c r="FY668" s="39"/>
      <c r="FZ668" s="39"/>
      <c r="GA668" s="39"/>
      <c r="GB668" s="39"/>
      <c r="GC668" s="39"/>
      <c r="GD668" s="39"/>
      <c r="GE668" s="39"/>
      <c r="GF668" s="39"/>
      <c r="GG668" s="39"/>
      <c r="GH668" s="39"/>
      <c r="GI668" s="39"/>
      <c r="GJ668" s="39"/>
      <c r="GK668" s="39"/>
      <c r="GL668" s="39"/>
      <c r="GM668" s="39"/>
      <c r="GN668" s="39"/>
      <c r="GO668" s="39"/>
      <c r="GP668" s="39"/>
      <c r="GQ668" s="39"/>
      <c r="GR668" s="39"/>
      <c r="GS668" s="39"/>
      <c r="GT668" s="39"/>
      <c r="GU668" s="39"/>
      <c r="GV668" s="39"/>
      <c r="GW668" s="39"/>
      <c r="GX668" s="39"/>
      <c r="GY668" s="39"/>
      <c r="GZ668" s="39"/>
      <c r="HA668" s="39"/>
      <c r="HB668" s="39"/>
      <c r="HC668" s="39"/>
      <c r="HD668" s="39"/>
      <c r="HE668" s="39"/>
      <c r="HF668" s="39"/>
      <c r="HG668" s="39"/>
      <c r="HH668" s="39"/>
      <c r="HI668" s="39"/>
      <c r="HJ668" s="39"/>
      <c r="HK668" s="39"/>
      <c r="HL668" s="39"/>
      <c r="HM668" s="39"/>
      <c r="HN668" s="39"/>
      <c r="HO668" s="39"/>
      <c r="HP668" s="39"/>
      <c r="HQ668" s="39"/>
      <c r="HR668" s="39"/>
      <c r="HS668" s="39"/>
      <c r="HT668" s="39"/>
      <c r="HU668" s="39"/>
      <c r="HV668" s="39"/>
      <c r="HW668" s="39"/>
      <c r="HX668" s="39"/>
      <c r="HY668" s="39"/>
      <c r="HZ668" s="39"/>
      <c r="IA668" s="39"/>
      <c r="IB668" s="39"/>
      <c r="IC668" s="39"/>
      <c r="ID668" s="39"/>
      <c r="IE668" s="39"/>
      <c r="IF668" s="39"/>
      <c r="IG668" s="39"/>
      <c r="IH668" s="39"/>
      <c r="II668" s="39"/>
      <c r="IJ668" s="39"/>
      <c r="IK668" s="39"/>
      <c r="IL668" s="39"/>
      <c r="IM668" s="39"/>
      <c r="IN668" s="39"/>
      <c r="IO668" s="39"/>
      <c r="IP668" s="39"/>
      <c r="IQ668" s="39"/>
      <c r="IR668" s="39"/>
      <c r="IS668" s="39"/>
      <c r="IT668" s="39"/>
      <c r="IU668" s="39"/>
      <c r="IV668" s="39"/>
      <c r="IW668" s="39"/>
      <c r="IX668" s="39"/>
      <c r="IY668" s="39"/>
      <c r="IZ668" s="39"/>
      <c r="JA668" s="39"/>
      <c r="JB668" s="39"/>
      <c r="JC668" s="39"/>
      <c r="JD668" s="39"/>
      <c r="JE668" s="39"/>
      <c r="JF668" s="39"/>
      <c r="JG668" s="39"/>
      <c r="JH668" s="39"/>
      <c r="JI668" s="39"/>
      <c r="JJ668" s="39"/>
      <c r="JK668" s="39"/>
      <c r="JL668" s="39"/>
      <c r="JM668" s="39"/>
      <c r="JN668" s="39"/>
      <c r="JO668" s="39"/>
      <c r="JP668" s="39"/>
      <c r="JQ668" s="39"/>
      <c r="JR668" s="39"/>
      <c r="JS668" s="39"/>
      <c r="JT668" s="39"/>
      <c r="JU668" s="39"/>
      <c r="JV668" s="39"/>
      <c r="JW668" s="39"/>
      <c r="JX668" s="39"/>
      <c r="JY668" s="39"/>
      <c r="JZ668" s="39"/>
      <c r="KA668" s="39"/>
      <c r="KB668" s="39"/>
      <c r="KC668" s="39"/>
      <c r="KD668" s="39"/>
      <c r="KE668" s="39"/>
      <c r="KF668" s="39"/>
      <c r="KG668" s="39"/>
      <c r="KH668" s="39"/>
      <c r="KI668" s="39"/>
      <c r="KJ668" s="39"/>
      <c r="KK668" s="39"/>
      <c r="KL668" s="39"/>
      <c r="KM668" s="39"/>
      <c r="KN668" s="39"/>
      <c r="KO668" s="39"/>
      <c r="KP668" s="39"/>
      <c r="KQ668" s="39"/>
      <c r="KR668" s="39"/>
      <c r="KS668" s="39"/>
      <c r="KT668" s="39"/>
      <c r="KU668" s="39"/>
      <c r="KV668" s="39"/>
      <c r="KW668" s="39"/>
      <c r="KX668" s="39"/>
      <c r="KY668" s="39"/>
      <c r="KZ668" s="39"/>
      <c r="LA668" s="39"/>
      <c r="LB668" s="39"/>
      <c r="LC668" s="39"/>
      <c r="LD668" s="39"/>
      <c r="LE668" s="39"/>
      <c r="LF668" s="39"/>
      <c r="LG668" s="39"/>
      <c r="LH668" s="39"/>
      <c r="LI668" s="39"/>
      <c r="LJ668" s="39"/>
      <c r="LK668" s="39"/>
      <c r="LL668" s="39"/>
      <c r="LM668" s="39"/>
      <c r="LN668" s="39"/>
      <c r="LO668" s="39"/>
      <c r="LP668" s="39"/>
      <c r="LQ668" s="39"/>
      <c r="LR668" s="39"/>
      <c r="LS668" s="39"/>
      <c r="LT668" s="39"/>
      <c r="LU668" s="39"/>
      <c r="LV668" s="39"/>
      <c r="LW668" s="39"/>
      <c r="LX668" s="39"/>
      <c r="LY668" s="39"/>
      <c r="LZ668" s="39"/>
      <c r="MA668" s="39"/>
      <c r="MB668" s="39"/>
      <c r="MC668" s="39"/>
      <c r="MD668" s="39"/>
      <c r="ME668" s="39"/>
      <c r="MF668" s="39"/>
      <c r="MG668" s="39"/>
    </row>
    <row r="669" spans="1:345" s="36" customFormat="1" ht="35.1" customHeight="1">
      <c r="A669" s="34">
        <f t="shared" si="49"/>
        <v>668</v>
      </c>
      <c r="B669" s="35" t="s">
        <v>192</v>
      </c>
      <c r="C669" s="35" t="s">
        <v>193</v>
      </c>
      <c r="D669" s="35">
        <f t="shared" si="51"/>
        <v>11</v>
      </c>
      <c r="E669" s="35"/>
      <c r="F669" s="35"/>
      <c r="G669" s="35"/>
      <c r="H669" s="35">
        <v>9</v>
      </c>
      <c r="I669" s="35">
        <v>2</v>
      </c>
      <c r="J669" s="35"/>
      <c r="K669" s="35"/>
      <c r="M669" s="37"/>
      <c r="N669" s="37"/>
      <c r="O669" s="37"/>
      <c r="P669" s="37"/>
      <c r="Q669" s="37"/>
      <c r="R669" s="37"/>
      <c r="S669" s="37"/>
      <c r="T669" s="37"/>
    </row>
    <row r="670" spans="1:345" s="36" customFormat="1" ht="35.1" customHeight="1">
      <c r="A670" s="34">
        <f t="shared" si="49"/>
        <v>669</v>
      </c>
      <c r="B670" s="35" t="s">
        <v>363</v>
      </c>
      <c r="C670" s="35" t="s">
        <v>362</v>
      </c>
      <c r="D670" s="35">
        <f t="shared" si="51"/>
        <v>7</v>
      </c>
      <c r="E670" s="35"/>
      <c r="F670" s="35">
        <v>1</v>
      </c>
      <c r="G670" s="35"/>
      <c r="H670" s="35">
        <v>5</v>
      </c>
      <c r="I670" s="35">
        <v>1</v>
      </c>
      <c r="J670" s="35"/>
      <c r="K670" s="35"/>
      <c r="M670" s="37"/>
      <c r="N670" s="37"/>
      <c r="O670" s="37"/>
      <c r="P670" s="37"/>
      <c r="Q670" s="37"/>
      <c r="R670" s="37"/>
      <c r="S670" s="37"/>
      <c r="T670" s="37"/>
    </row>
    <row r="671" spans="1:345" s="36" customFormat="1" ht="35.1" customHeight="1">
      <c r="A671" s="34">
        <f t="shared" si="49"/>
        <v>670</v>
      </c>
      <c r="B671" s="35" t="s">
        <v>1386</v>
      </c>
      <c r="C671" s="35" t="s">
        <v>507</v>
      </c>
      <c r="D671" s="35">
        <f t="shared" si="51"/>
        <v>10</v>
      </c>
      <c r="E671" s="35"/>
      <c r="F671" s="35">
        <v>2</v>
      </c>
      <c r="G671" s="35"/>
      <c r="H671" s="35">
        <v>4</v>
      </c>
      <c r="I671" s="35">
        <v>4</v>
      </c>
      <c r="J671" s="35"/>
      <c r="K671" s="35"/>
      <c r="M671" s="37"/>
      <c r="N671" s="37"/>
      <c r="O671" s="37"/>
      <c r="P671" s="37"/>
      <c r="Q671" s="37"/>
      <c r="R671" s="37"/>
      <c r="S671" s="37"/>
      <c r="T671" s="37"/>
    </row>
    <row r="672" spans="1:345" s="36" customFormat="1" ht="35.1" customHeight="1">
      <c r="A672" s="34">
        <f t="shared" si="49"/>
        <v>671</v>
      </c>
      <c r="B672" s="35" t="s">
        <v>1610</v>
      </c>
      <c r="C672" s="35" t="s">
        <v>257</v>
      </c>
      <c r="D672" s="35">
        <f t="shared" si="51"/>
        <v>11</v>
      </c>
      <c r="E672" s="35"/>
      <c r="F672" s="35"/>
      <c r="G672" s="35"/>
      <c r="H672" s="35">
        <v>5</v>
      </c>
      <c r="I672" s="35">
        <v>6</v>
      </c>
      <c r="J672" s="35"/>
      <c r="K672" s="35"/>
      <c r="M672" s="37"/>
      <c r="N672" s="37"/>
      <c r="O672" s="37"/>
      <c r="P672" s="37"/>
      <c r="Q672" s="37"/>
      <c r="R672" s="37"/>
      <c r="S672" s="37"/>
      <c r="T672" s="37"/>
    </row>
    <row r="673" spans="1:23" s="39" customFormat="1" ht="35.1" customHeight="1">
      <c r="A673" s="34">
        <f t="shared" si="49"/>
        <v>672</v>
      </c>
      <c r="B673" s="35" t="s">
        <v>1694</v>
      </c>
      <c r="C673" s="35" t="s">
        <v>1251</v>
      </c>
      <c r="D673" s="35">
        <f t="shared" si="51"/>
        <v>8</v>
      </c>
      <c r="E673" s="35"/>
      <c r="F673" s="35"/>
      <c r="G673" s="35"/>
      <c r="H673" s="35">
        <v>1</v>
      </c>
      <c r="I673" s="35">
        <v>4</v>
      </c>
      <c r="J673" s="35">
        <v>3</v>
      </c>
      <c r="K673" s="35"/>
      <c r="L673" s="35"/>
      <c r="M673" s="35"/>
      <c r="N673" s="38"/>
      <c r="O673" s="38"/>
      <c r="P673" s="38"/>
      <c r="Q673" s="38"/>
      <c r="R673" s="38"/>
      <c r="S673" s="38"/>
      <c r="T673" s="38"/>
      <c r="U673" s="38"/>
      <c r="V673" s="38"/>
      <c r="W673" s="38"/>
    </row>
    <row r="674" spans="1:23" s="39" customFormat="1" ht="35.1" customHeight="1">
      <c r="A674" s="34">
        <f t="shared" si="49"/>
        <v>673</v>
      </c>
      <c r="B674" s="35" t="s">
        <v>551</v>
      </c>
      <c r="C674" s="35" t="s">
        <v>550</v>
      </c>
      <c r="D674" s="35">
        <f t="shared" ref="D674:D683" si="52">E674+F674+G674+H674+I674+J674+K674</f>
        <v>15</v>
      </c>
      <c r="E674" s="35"/>
      <c r="F674" s="35"/>
      <c r="G674" s="35"/>
      <c r="H674" s="35">
        <v>14</v>
      </c>
      <c r="I674" s="35">
        <v>1</v>
      </c>
      <c r="J674" s="35"/>
      <c r="K674" s="35"/>
      <c r="L674" s="35"/>
      <c r="M674" s="35"/>
      <c r="N674" s="38"/>
      <c r="O674" s="38"/>
      <c r="P674" s="38"/>
      <c r="Q674" s="38"/>
      <c r="R674" s="38"/>
      <c r="S674" s="38"/>
      <c r="T674" s="38"/>
      <c r="U674" s="38"/>
      <c r="V674" s="38"/>
      <c r="W674" s="38"/>
    </row>
    <row r="675" spans="1:23" s="36" customFormat="1" ht="35.1" customHeight="1">
      <c r="A675" s="34">
        <f t="shared" si="49"/>
        <v>674</v>
      </c>
      <c r="B675" s="35" t="s">
        <v>1695</v>
      </c>
      <c r="C675" s="35" t="s">
        <v>930</v>
      </c>
      <c r="D675" s="35">
        <f t="shared" si="52"/>
        <v>8</v>
      </c>
      <c r="E675" s="35"/>
      <c r="F675" s="35"/>
      <c r="G675" s="35"/>
      <c r="H675" s="35">
        <v>8</v>
      </c>
      <c r="I675" s="35"/>
      <c r="J675" s="35"/>
      <c r="K675" s="35"/>
      <c r="M675" s="37"/>
      <c r="N675" s="37"/>
      <c r="O675" s="37"/>
      <c r="P675" s="37"/>
      <c r="Q675" s="37"/>
      <c r="R675" s="37"/>
      <c r="S675" s="37"/>
      <c r="T675" s="37"/>
    </row>
    <row r="676" spans="1:23" s="36" customFormat="1" ht="35.1" customHeight="1">
      <c r="A676" s="34">
        <f t="shared" si="49"/>
        <v>675</v>
      </c>
      <c r="B676" s="35" t="s">
        <v>1623</v>
      </c>
      <c r="C676" s="35"/>
      <c r="D676" s="35">
        <f t="shared" si="52"/>
        <v>8</v>
      </c>
      <c r="E676" s="35"/>
      <c r="F676" s="35"/>
      <c r="G676" s="35"/>
      <c r="H676" s="35">
        <v>8</v>
      </c>
      <c r="I676" s="35"/>
      <c r="J676" s="35"/>
      <c r="K676" s="35"/>
      <c r="M676" s="37"/>
      <c r="N676" s="37"/>
      <c r="O676" s="37"/>
      <c r="P676" s="37"/>
      <c r="Q676" s="37"/>
      <c r="R676" s="37"/>
      <c r="S676" s="37"/>
      <c r="T676" s="37"/>
    </row>
    <row r="677" spans="1:23" s="36" customFormat="1" ht="35.1" customHeight="1">
      <c r="A677" s="34">
        <f t="shared" si="49"/>
        <v>676</v>
      </c>
      <c r="B677" s="35" t="s">
        <v>1622</v>
      </c>
      <c r="C677" s="35"/>
      <c r="D677" s="35">
        <f t="shared" si="52"/>
        <v>11</v>
      </c>
      <c r="E677" s="35"/>
      <c r="F677" s="35"/>
      <c r="G677" s="35"/>
      <c r="H677" s="35">
        <v>11</v>
      </c>
      <c r="I677" s="35"/>
      <c r="J677" s="35"/>
      <c r="K677" s="35"/>
      <c r="M677" s="37"/>
      <c r="N677" s="37"/>
      <c r="O677" s="37"/>
      <c r="P677" s="37"/>
      <c r="Q677" s="37"/>
      <c r="R677" s="37"/>
      <c r="S677" s="37"/>
      <c r="T677" s="37"/>
    </row>
    <row r="678" spans="1:23" s="36" customFormat="1" ht="35.1" customHeight="1">
      <c r="A678" s="34">
        <f t="shared" si="49"/>
        <v>677</v>
      </c>
      <c r="B678" s="35" t="s">
        <v>957</v>
      </c>
      <c r="C678" s="35" t="s">
        <v>956</v>
      </c>
      <c r="D678" s="35">
        <f t="shared" si="52"/>
        <v>29</v>
      </c>
      <c r="E678" s="35"/>
      <c r="F678" s="35"/>
      <c r="G678" s="35"/>
      <c r="H678" s="35">
        <v>29</v>
      </c>
      <c r="I678" s="35"/>
      <c r="J678" s="35"/>
      <c r="K678" s="35"/>
      <c r="M678" s="37"/>
      <c r="N678" s="37"/>
      <c r="O678" s="37"/>
      <c r="P678" s="37"/>
      <c r="Q678" s="37"/>
      <c r="R678" s="37"/>
      <c r="S678" s="37"/>
      <c r="T678" s="37"/>
    </row>
    <row r="679" spans="1:23" s="36" customFormat="1" ht="35.1" customHeight="1">
      <c r="A679" s="34">
        <f t="shared" si="49"/>
        <v>678</v>
      </c>
      <c r="B679" s="35" t="s">
        <v>612</v>
      </c>
      <c r="C679" s="35" t="s">
        <v>611</v>
      </c>
      <c r="D679" s="35">
        <f t="shared" si="52"/>
        <v>9</v>
      </c>
      <c r="E679" s="35"/>
      <c r="F679" s="35">
        <v>3</v>
      </c>
      <c r="G679" s="35"/>
      <c r="H679" s="35">
        <v>6</v>
      </c>
      <c r="I679" s="35"/>
      <c r="J679" s="35"/>
      <c r="K679" s="35"/>
      <c r="M679" s="37"/>
      <c r="N679" s="37"/>
      <c r="O679" s="37"/>
      <c r="P679" s="37"/>
      <c r="Q679" s="37"/>
      <c r="R679" s="37"/>
      <c r="S679" s="37"/>
      <c r="T679" s="37"/>
    </row>
    <row r="680" spans="1:23" s="36" customFormat="1" ht="35.1" customHeight="1">
      <c r="A680" s="34">
        <f t="shared" si="49"/>
        <v>679</v>
      </c>
      <c r="B680" s="35" t="s">
        <v>1120</v>
      </c>
      <c r="C680" s="35" t="s">
        <v>1121</v>
      </c>
      <c r="D680" s="35">
        <f t="shared" si="52"/>
        <v>12</v>
      </c>
      <c r="E680" s="35"/>
      <c r="F680" s="35">
        <v>7</v>
      </c>
      <c r="G680" s="35"/>
      <c r="H680" s="35"/>
      <c r="I680" s="35">
        <v>5</v>
      </c>
      <c r="J680" s="35"/>
      <c r="K680" s="35"/>
      <c r="M680" s="37"/>
      <c r="N680" s="37"/>
      <c r="O680" s="37"/>
      <c r="P680" s="37"/>
      <c r="Q680" s="37"/>
      <c r="R680" s="37"/>
      <c r="S680" s="37"/>
      <c r="T680" s="37"/>
    </row>
    <row r="681" spans="1:23" s="36" customFormat="1" ht="35.1" customHeight="1">
      <c r="A681" s="34">
        <f t="shared" si="49"/>
        <v>680</v>
      </c>
      <c r="B681" s="35" t="s">
        <v>1621</v>
      </c>
      <c r="C681" s="35" t="s">
        <v>400</v>
      </c>
      <c r="D681" s="35">
        <f t="shared" si="52"/>
        <v>11</v>
      </c>
      <c r="E681" s="35"/>
      <c r="F681" s="35"/>
      <c r="G681" s="35"/>
      <c r="H681" s="35">
        <v>7</v>
      </c>
      <c r="I681" s="35">
        <v>4</v>
      </c>
      <c r="J681" s="35"/>
      <c r="K681" s="35"/>
      <c r="M681" s="37"/>
      <c r="N681" s="37"/>
      <c r="O681" s="37"/>
      <c r="P681" s="37"/>
      <c r="Q681" s="37"/>
      <c r="R681" s="37"/>
      <c r="S681" s="37"/>
      <c r="T681" s="37"/>
    </row>
    <row r="682" spans="1:23" s="36" customFormat="1" ht="35.1" customHeight="1">
      <c r="A682" s="34">
        <f t="shared" si="49"/>
        <v>681</v>
      </c>
      <c r="B682" s="35" t="s">
        <v>1102</v>
      </c>
      <c r="C682" s="35" t="s">
        <v>1103</v>
      </c>
      <c r="D682" s="35">
        <f t="shared" si="52"/>
        <v>16</v>
      </c>
      <c r="E682" s="35"/>
      <c r="F682" s="35"/>
      <c r="G682" s="35">
        <v>16</v>
      </c>
      <c r="H682" s="35"/>
      <c r="I682" s="35"/>
      <c r="J682" s="35"/>
      <c r="K682" s="35"/>
      <c r="M682" s="37"/>
      <c r="N682" s="37"/>
      <c r="O682" s="37"/>
      <c r="P682" s="37"/>
      <c r="Q682" s="37"/>
      <c r="R682" s="37"/>
      <c r="S682" s="37"/>
      <c r="T682" s="37"/>
    </row>
    <row r="683" spans="1:23" s="36" customFormat="1" ht="35.1" customHeight="1">
      <c r="A683" s="34">
        <f t="shared" si="49"/>
        <v>682</v>
      </c>
      <c r="B683" s="35" t="s">
        <v>28</v>
      </c>
      <c r="C683" s="35" t="s">
        <v>29</v>
      </c>
      <c r="D683" s="35">
        <f t="shared" si="52"/>
        <v>6</v>
      </c>
      <c r="E683" s="35"/>
      <c r="F683" s="35"/>
      <c r="G683" s="35"/>
      <c r="H683" s="35"/>
      <c r="I683" s="35">
        <v>6</v>
      </c>
      <c r="J683" s="35"/>
      <c r="K683" s="35"/>
      <c r="M683" s="37"/>
      <c r="N683" s="37"/>
      <c r="O683" s="37"/>
      <c r="P683" s="37"/>
      <c r="Q683" s="37"/>
      <c r="R683" s="37"/>
      <c r="S683" s="37"/>
      <c r="T683" s="37"/>
    </row>
    <row r="684" spans="1:23" s="36" customFormat="1" ht="35.1" customHeight="1">
      <c r="A684" s="34">
        <f t="shared" si="49"/>
        <v>683</v>
      </c>
      <c r="B684" s="35" t="s">
        <v>333</v>
      </c>
      <c r="C684" s="35" t="s">
        <v>332</v>
      </c>
      <c r="D684" s="35">
        <f>E684+F684+G684+H684+I684+J684+K684</f>
        <v>17</v>
      </c>
      <c r="E684" s="35"/>
      <c r="F684" s="35">
        <v>16</v>
      </c>
      <c r="G684" s="35"/>
      <c r="H684" s="35">
        <v>1</v>
      </c>
      <c r="I684" s="35"/>
      <c r="J684" s="35"/>
      <c r="K684" s="35"/>
      <c r="M684" s="37"/>
      <c r="N684" s="37"/>
      <c r="O684" s="37"/>
      <c r="P684" s="37"/>
      <c r="Q684" s="37"/>
      <c r="R684" s="37"/>
      <c r="S684" s="37"/>
      <c r="T684" s="37"/>
    </row>
    <row r="685" spans="1:23" s="36" customFormat="1" ht="35.1" customHeight="1">
      <c r="A685" s="34">
        <f t="shared" si="49"/>
        <v>684</v>
      </c>
      <c r="B685" s="35" t="s">
        <v>66</v>
      </c>
      <c r="C685" s="35" t="s">
        <v>67</v>
      </c>
      <c r="D685" s="35">
        <f>E685+F685+G685+H685+I685+J685+K685</f>
        <v>9</v>
      </c>
      <c r="E685" s="35"/>
      <c r="F685" s="35"/>
      <c r="G685" s="35"/>
      <c r="H685" s="35">
        <v>9</v>
      </c>
      <c r="I685" s="35"/>
      <c r="J685" s="35"/>
      <c r="K685" s="35"/>
      <c r="M685" s="37"/>
      <c r="N685" s="37"/>
      <c r="O685" s="37"/>
      <c r="P685" s="37"/>
      <c r="Q685" s="37"/>
      <c r="R685" s="37"/>
      <c r="S685" s="37"/>
      <c r="T685" s="37"/>
    </row>
    <row r="686" spans="1:23" s="36" customFormat="1" ht="35.1" customHeight="1">
      <c r="A686" s="34">
        <f t="shared" si="49"/>
        <v>685</v>
      </c>
      <c r="B686" s="35" t="s">
        <v>1475</v>
      </c>
      <c r="C686" s="35" t="s">
        <v>1477</v>
      </c>
      <c r="D686" s="35">
        <f>E686+F686+G686+H686+I686+J686+K686</f>
        <v>20</v>
      </c>
      <c r="E686" s="35"/>
      <c r="F686" s="35"/>
      <c r="G686" s="35"/>
      <c r="H686" s="35">
        <v>8</v>
      </c>
      <c r="I686" s="35">
        <v>8</v>
      </c>
      <c r="J686" s="35">
        <v>4</v>
      </c>
      <c r="K686" s="35"/>
      <c r="M686" s="37"/>
      <c r="N686" s="37"/>
      <c r="O686" s="37"/>
      <c r="P686" s="37"/>
      <c r="Q686" s="37"/>
      <c r="R686" s="37"/>
      <c r="S686" s="37"/>
      <c r="T686" s="37"/>
    </row>
    <row r="687" spans="1:23" s="36" customFormat="1" ht="35.1" customHeight="1">
      <c r="A687" s="34">
        <f t="shared" si="49"/>
        <v>686</v>
      </c>
      <c r="B687" s="35" t="s">
        <v>751</v>
      </c>
      <c r="C687" s="35" t="s">
        <v>750</v>
      </c>
      <c r="D687" s="35">
        <f>E687+F687+G687+H687+I687+J687+K687</f>
        <v>9</v>
      </c>
      <c r="E687" s="35"/>
      <c r="F687" s="35">
        <v>3</v>
      </c>
      <c r="G687" s="35"/>
      <c r="H687" s="35">
        <v>6</v>
      </c>
      <c r="I687" s="35"/>
      <c r="J687" s="35"/>
      <c r="K687" s="35"/>
      <c r="M687" s="37"/>
      <c r="N687" s="37"/>
      <c r="O687" s="37"/>
      <c r="P687" s="37"/>
      <c r="Q687" s="37"/>
      <c r="R687" s="37"/>
      <c r="S687" s="37"/>
      <c r="T687" s="37"/>
    </row>
    <row r="688" spans="1:23" s="36" customFormat="1" ht="35.1" customHeight="1">
      <c r="A688" s="34">
        <f t="shared" si="49"/>
        <v>687</v>
      </c>
      <c r="B688" s="35" t="s">
        <v>1027</v>
      </c>
      <c r="C688" s="35" t="s">
        <v>1040</v>
      </c>
      <c r="D688" s="35">
        <f>E688+F688+G688+H688+I688+J688+K688</f>
        <v>16</v>
      </c>
      <c r="E688" s="35"/>
      <c r="F688" s="35"/>
      <c r="G688" s="35"/>
      <c r="H688" s="35">
        <v>16</v>
      </c>
      <c r="I688" s="35"/>
      <c r="J688" s="35"/>
      <c r="K688" s="35"/>
      <c r="M688" s="37"/>
      <c r="N688" s="37"/>
      <c r="O688" s="37"/>
      <c r="P688" s="37"/>
      <c r="Q688" s="37"/>
      <c r="R688" s="37"/>
      <c r="S688" s="37"/>
      <c r="T688" s="37"/>
    </row>
    <row r="689" spans="1:20" s="36" customFormat="1" ht="35.1" customHeight="1">
      <c r="A689" s="34">
        <f t="shared" si="49"/>
        <v>688</v>
      </c>
      <c r="B689" s="35" t="s">
        <v>1296</v>
      </c>
      <c r="C689" s="35" t="s">
        <v>1297</v>
      </c>
      <c r="D689" s="35">
        <f>E689+F689+G689+H689+I689+J689+K689</f>
        <v>16</v>
      </c>
      <c r="E689" s="35"/>
      <c r="F689" s="35">
        <v>12</v>
      </c>
      <c r="G689" s="35"/>
      <c r="H689" s="35">
        <v>4</v>
      </c>
      <c r="I689" s="35"/>
      <c r="J689" s="35"/>
      <c r="K689" s="35"/>
      <c r="M689" s="37"/>
      <c r="N689" s="37"/>
      <c r="O689" s="37"/>
      <c r="P689" s="37"/>
      <c r="Q689" s="37"/>
      <c r="R689" s="37"/>
      <c r="S689" s="37"/>
      <c r="T689" s="37"/>
    </row>
    <row r="690" spans="1:20" s="36" customFormat="1" ht="35.1" customHeight="1">
      <c r="A690" s="34">
        <f t="shared" si="49"/>
        <v>689</v>
      </c>
      <c r="B690" s="35" t="s">
        <v>40</v>
      </c>
      <c r="C690" s="35" t="s">
        <v>41</v>
      </c>
      <c r="D690" s="35">
        <f t="shared" ref="D690:D696" si="53">E690+F690+G690+H690+I690+J690+K690</f>
        <v>8</v>
      </c>
      <c r="E690" s="35"/>
      <c r="F690" s="35"/>
      <c r="G690" s="35"/>
      <c r="H690" s="35"/>
      <c r="I690" s="35"/>
      <c r="J690" s="35">
        <v>8</v>
      </c>
      <c r="K690" s="35"/>
      <c r="M690" s="37"/>
      <c r="N690" s="37"/>
      <c r="O690" s="37"/>
      <c r="P690" s="37"/>
      <c r="Q690" s="37"/>
      <c r="R690" s="37"/>
      <c r="S690" s="37"/>
      <c r="T690" s="37"/>
    </row>
    <row r="691" spans="1:20" s="36" customFormat="1" ht="35.1" customHeight="1">
      <c r="A691" s="34">
        <f t="shared" si="49"/>
        <v>690</v>
      </c>
      <c r="B691" s="35" t="s">
        <v>1056</v>
      </c>
      <c r="C691" s="35" t="s">
        <v>64</v>
      </c>
      <c r="D691" s="35">
        <f t="shared" si="53"/>
        <v>4</v>
      </c>
      <c r="E691" s="35"/>
      <c r="F691" s="35"/>
      <c r="G691" s="35"/>
      <c r="H691" s="35">
        <v>4</v>
      </c>
      <c r="I691" s="35"/>
      <c r="J691" s="35"/>
      <c r="K691" s="35"/>
      <c r="M691" s="37"/>
      <c r="N691" s="37"/>
      <c r="O691" s="37"/>
      <c r="P691" s="37"/>
      <c r="Q691" s="37"/>
      <c r="R691" s="37"/>
      <c r="S691" s="37"/>
      <c r="T691" s="37"/>
    </row>
    <row r="692" spans="1:20" s="36" customFormat="1" ht="35.1" customHeight="1">
      <c r="A692" s="34">
        <f t="shared" si="49"/>
        <v>691</v>
      </c>
      <c r="B692" s="35" t="s">
        <v>840</v>
      </c>
      <c r="C692" s="35" t="s">
        <v>305</v>
      </c>
      <c r="D692" s="35">
        <f t="shared" si="53"/>
        <v>4</v>
      </c>
      <c r="E692" s="35"/>
      <c r="F692" s="35"/>
      <c r="G692" s="35">
        <v>2</v>
      </c>
      <c r="H692" s="35">
        <v>2</v>
      </c>
      <c r="I692" s="35"/>
      <c r="J692" s="35"/>
      <c r="K692" s="35"/>
      <c r="M692" s="37"/>
      <c r="N692" s="37"/>
      <c r="O692" s="37"/>
      <c r="P692" s="37"/>
      <c r="Q692" s="37"/>
      <c r="R692" s="37"/>
      <c r="S692" s="37"/>
      <c r="T692" s="37"/>
    </row>
    <row r="693" spans="1:20" s="36" customFormat="1" ht="35.1" customHeight="1">
      <c r="A693" s="34">
        <f t="shared" si="49"/>
        <v>692</v>
      </c>
      <c r="B693" s="35" t="s">
        <v>555</v>
      </c>
      <c r="C693" s="35" t="s">
        <v>554</v>
      </c>
      <c r="D693" s="35">
        <f t="shared" si="53"/>
        <v>16</v>
      </c>
      <c r="E693" s="35"/>
      <c r="F693" s="35"/>
      <c r="G693" s="35"/>
      <c r="H693" s="35">
        <v>8</v>
      </c>
      <c r="I693" s="35">
        <v>8</v>
      </c>
      <c r="J693" s="35"/>
      <c r="K693" s="35"/>
      <c r="M693" s="37"/>
      <c r="N693" s="37"/>
      <c r="O693" s="37"/>
      <c r="P693" s="37"/>
      <c r="Q693" s="37"/>
      <c r="R693" s="37"/>
      <c r="S693" s="37"/>
      <c r="T693" s="37"/>
    </row>
    <row r="694" spans="1:20" s="36" customFormat="1" ht="35.1" customHeight="1">
      <c r="A694" s="34">
        <f t="shared" si="49"/>
        <v>693</v>
      </c>
      <c r="B694" s="35" t="s">
        <v>34</v>
      </c>
      <c r="C694" s="35" t="s">
        <v>35</v>
      </c>
      <c r="D694" s="35">
        <f t="shared" si="53"/>
        <v>9</v>
      </c>
      <c r="E694" s="35"/>
      <c r="F694" s="35"/>
      <c r="G694" s="35"/>
      <c r="H694" s="35"/>
      <c r="I694" s="35"/>
      <c r="J694" s="35">
        <v>9</v>
      </c>
      <c r="K694" s="35"/>
      <c r="M694" s="37"/>
      <c r="N694" s="37"/>
      <c r="O694" s="37"/>
      <c r="P694" s="37"/>
      <c r="Q694" s="37"/>
      <c r="R694" s="37"/>
      <c r="S694" s="37"/>
      <c r="T694" s="37"/>
    </row>
    <row r="695" spans="1:20" s="36" customFormat="1" ht="35.1" customHeight="1">
      <c r="A695" s="34">
        <f t="shared" si="49"/>
        <v>694</v>
      </c>
      <c r="B695" s="35" t="s">
        <v>759</v>
      </c>
      <c r="C695" s="35" t="s">
        <v>758</v>
      </c>
      <c r="D695" s="35">
        <f t="shared" si="53"/>
        <v>13</v>
      </c>
      <c r="E695" s="35"/>
      <c r="F695" s="35">
        <v>3</v>
      </c>
      <c r="G695" s="35"/>
      <c r="H695" s="35">
        <v>10</v>
      </c>
      <c r="I695" s="35"/>
      <c r="J695" s="35"/>
      <c r="K695" s="35"/>
      <c r="M695" s="37"/>
      <c r="N695" s="37"/>
      <c r="O695" s="37"/>
      <c r="P695" s="37"/>
      <c r="Q695" s="37"/>
      <c r="R695" s="37"/>
      <c r="S695" s="37"/>
      <c r="T695" s="37"/>
    </row>
    <row r="696" spans="1:20" s="36" customFormat="1" ht="35.1" customHeight="1">
      <c r="A696" s="34">
        <f t="shared" si="49"/>
        <v>695</v>
      </c>
      <c r="B696" s="35" t="s">
        <v>1616</v>
      </c>
      <c r="C696" s="35" t="s">
        <v>1637</v>
      </c>
      <c r="D696" s="35">
        <f t="shared" si="53"/>
        <v>11</v>
      </c>
      <c r="E696" s="35"/>
      <c r="F696" s="35"/>
      <c r="G696" s="35"/>
      <c r="H696" s="35">
        <v>9</v>
      </c>
      <c r="I696" s="35">
        <v>2</v>
      </c>
      <c r="J696" s="35"/>
      <c r="K696" s="35"/>
      <c r="M696" s="37"/>
      <c r="N696" s="37"/>
      <c r="O696" s="37"/>
      <c r="P696" s="37"/>
      <c r="Q696" s="37"/>
      <c r="R696" s="37"/>
      <c r="S696" s="37"/>
      <c r="T696" s="37"/>
    </row>
    <row r="697" spans="1:20" s="36" customFormat="1" ht="35.1" customHeight="1">
      <c r="A697" s="34">
        <f t="shared" si="49"/>
        <v>696</v>
      </c>
      <c r="B697" s="35" t="s">
        <v>459</v>
      </c>
      <c r="C697" s="35" t="s">
        <v>458</v>
      </c>
      <c r="D697" s="35">
        <f t="shared" ref="D697:D706" si="54">E697+F697+G697+H697+I697+J697+K697</f>
        <v>14</v>
      </c>
      <c r="E697" s="35"/>
      <c r="F697" s="35"/>
      <c r="G697" s="35"/>
      <c r="H697" s="35">
        <v>7</v>
      </c>
      <c r="I697" s="35">
        <v>7</v>
      </c>
      <c r="J697" s="35"/>
      <c r="K697" s="35"/>
      <c r="M697" s="37"/>
      <c r="N697" s="37"/>
      <c r="O697" s="37"/>
      <c r="P697" s="37"/>
      <c r="Q697" s="37"/>
      <c r="R697" s="37"/>
      <c r="S697" s="37"/>
      <c r="T697" s="37"/>
    </row>
    <row r="698" spans="1:20" s="36" customFormat="1" ht="35.1" customHeight="1">
      <c r="A698" s="34">
        <f t="shared" si="49"/>
        <v>697</v>
      </c>
      <c r="B698" s="35" t="s">
        <v>149</v>
      </c>
      <c r="C698" s="35" t="s">
        <v>150</v>
      </c>
      <c r="D698" s="35">
        <f t="shared" si="54"/>
        <v>8</v>
      </c>
      <c r="E698" s="35"/>
      <c r="F698" s="35"/>
      <c r="G698" s="35"/>
      <c r="H698" s="35"/>
      <c r="I698" s="35"/>
      <c r="J698" s="35">
        <v>8</v>
      </c>
      <c r="K698" s="35"/>
      <c r="M698" s="37"/>
      <c r="N698" s="37"/>
      <c r="O698" s="37"/>
      <c r="P698" s="37"/>
      <c r="Q698" s="37"/>
      <c r="R698" s="37"/>
      <c r="S698" s="37"/>
      <c r="T698" s="37"/>
    </row>
    <row r="699" spans="1:20" s="36" customFormat="1" ht="35.1" customHeight="1">
      <c r="A699" s="34">
        <f t="shared" si="49"/>
        <v>698</v>
      </c>
      <c r="B699" s="35" t="s">
        <v>800</v>
      </c>
      <c r="C699" s="35" t="s">
        <v>799</v>
      </c>
      <c r="D699" s="35">
        <f t="shared" si="54"/>
        <v>22</v>
      </c>
      <c r="E699" s="35"/>
      <c r="F699" s="35"/>
      <c r="G699" s="35"/>
      <c r="H699" s="35">
        <v>12</v>
      </c>
      <c r="I699" s="35">
        <v>8</v>
      </c>
      <c r="J699" s="35">
        <v>2</v>
      </c>
      <c r="K699" s="35"/>
      <c r="M699" s="37"/>
      <c r="N699" s="37"/>
      <c r="O699" s="37"/>
      <c r="P699" s="37"/>
      <c r="Q699" s="37"/>
      <c r="R699" s="37"/>
      <c r="S699" s="37"/>
      <c r="T699" s="37"/>
    </row>
    <row r="700" spans="1:20" s="36" customFormat="1" ht="35.1" customHeight="1">
      <c r="A700" s="34">
        <f t="shared" si="49"/>
        <v>699</v>
      </c>
      <c r="B700" s="35" t="s">
        <v>95</v>
      </c>
      <c r="C700" s="35" t="s">
        <v>96</v>
      </c>
      <c r="D700" s="35">
        <f t="shared" si="54"/>
        <v>21</v>
      </c>
      <c r="E700" s="35"/>
      <c r="F700" s="35"/>
      <c r="G700" s="35"/>
      <c r="H700" s="35">
        <v>9</v>
      </c>
      <c r="I700" s="35">
        <v>12</v>
      </c>
      <c r="J700" s="35"/>
      <c r="K700" s="35"/>
      <c r="M700" s="37"/>
      <c r="N700" s="37"/>
      <c r="O700" s="37"/>
      <c r="P700" s="37"/>
      <c r="Q700" s="37"/>
      <c r="R700" s="37"/>
      <c r="S700" s="37"/>
      <c r="T700" s="37"/>
    </row>
    <row r="701" spans="1:20" s="36" customFormat="1" ht="35.1" customHeight="1">
      <c r="A701" s="34">
        <f t="shared" si="49"/>
        <v>700</v>
      </c>
      <c r="B701" s="35" t="s">
        <v>700</v>
      </c>
      <c r="C701" s="35" t="s">
        <v>699</v>
      </c>
      <c r="D701" s="35">
        <f t="shared" si="54"/>
        <v>8</v>
      </c>
      <c r="E701" s="35"/>
      <c r="F701" s="35"/>
      <c r="G701" s="35"/>
      <c r="H701" s="35">
        <v>4</v>
      </c>
      <c r="I701" s="35">
        <v>4</v>
      </c>
      <c r="J701" s="35"/>
      <c r="K701" s="35"/>
      <c r="M701" s="37"/>
      <c r="N701" s="37"/>
      <c r="O701" s="37"/>
      <c r="P701" s="37"/>
      <c r="Q701" s="37"/>
      <c r="R701" s="37"/>
      <c r="S701" s="37"/>
      <c r="T701" s="37"/>
    </row>
    <row r="702" spans="1:20" s="36" customFormat="1" ht="35.1" customHeight="1">
      <c r="A702" s="34">
        <f t="shared" si="49"/>
        <v>701</v>
      </c>
      <c r="B702" s="35" t="s">
        <v>1642</v>
      </c>
      <c r="C702" s="35" t="s">
        <v>653</v>
      </c>
      <c r="D702" s="35">
        <f t="shared" si="54"/>
        <v>13</v>
      </c>
      <c r="E702" s="35"/>
      <c r="F702" s="35"/>
      <c r="G702" s="35"/>
      <c r="H702" s="35">
        <v>11</v>
      </c>
      <c r="I702" s="35">
        <v>2</v>
      </c>
      <c r="J702" s="35"/>
      <c r="K702" s="35"/>
      <c r="M702" s="37"/>
      <c r="N702" s="37"/>
      <c r="O702" s="37"/>
      <c r="P702" s="37"/>
      <c r="Q702" s="37"/>
      <c r="R702" s="37"/>
      <c r="S702" s="37"/>
      <c r="T702" s="37"/>
    </row>
    <row r="703" spans="1:20" s="36" customFormat="1" ht="35.1" customHeight="1">
      <c r="A703" s="34">
        <f t="shared" si="49"/>
        <v>702</v>
      </c>
      <c r="B703" s="35" t="s">
        <v>535</v>
      </c>
      <c r="C703" s="35" t="s">
        <v>534</v>
      </c>
      <c r="D703" s="35">
        <f t="shared" si="54"/>
        <v>10</v>
      </c>
      <c r="E703" s="35"/>
      <c r="F703" s="35">
        <v>3</v>
      </c>
      <c r="G703" s="35"/>
      <c r="H703" s="35">
        <v>7</v>
      </c>
      <c r="I703" s="35"/>
      <c r="J703" s="35"/>
      <c r="K703" s="35"/>
      <c r="M703" s="37"/>
      <c r="N703" s="37"/>
      <c r="O703" s="37"/>
      <c r="P703" s="37"/>
      <c r="Q703" s="37"/>
      <c r="R703" s="37"/>
      <c r="S703" s="37"/>
      <c r="T703" s="37"/>
    </row>
    <row r="704" spans="1:20" s="36" customFormat="1" ht="35.1" customHeight="1">
      <c r="A704" s="34">
        <f t="shared" si="49"/>
        <v>703</v>
      </c>
      <c r="B704" s="35" t="s">
        <v>1643</v>
      </c>
      <c r="C704" s="35" t="s">
        <v>24</v>
      </c>
      <c r="D704" s="35">
        <f t="shared" si="54"/>
        <v>8</v>
      </c>
      <c r="E704" s="35"/>
      <c r="F704" s="35"/>
      <c r="G704" s="35"/>
      <c r="H704" s="35"/>
      <c r="I704" s="35">
        <v>8</v>
      </c>
      <c r="J704" s="35"/>
      <c r="K704" s="35"/>
      <c r="M704" s="37"/>
      <c r="N704" s="37"/>
      <c r="O704" s="37"/>
      <c r="P704" s="37"/>
      <c r="Q704" s="37"/>
      <c r="R704" s="37"/>
      <c r="S704" s="37"/>
      <c r="T704" s="37"/>
    </row>
    <row r="705" spans="1:20" s="36" customFormat="1" ht="35.1" customHeight="1">
      <c r="A705" s="34">
        <f t="shared" si="49"/>
        <v>704</v>
      </c>
      <c r="B705" s="35" t="s">
        <v>83</v>
      </c>
      <c r="C705" s="35" t="s">
        <v>84</v>
      </c>
      <c r="D705" s="35">
        <f t="shared" si="54"/>
        <v>9</v>
      </c>
      <c r="E705" s="35"/>
      <c r="F705" s="35">
        <v>3</v>
      </c>
      <c r="G705" s="35"/>
      <c r="H705" s="35">
        <v>6</v>
      </c>
      <c r="I705" s="35"/>
      <c r="J705" s="35"/>
      <c r="K705" s="35"/>
      <c r="M705" s="37"/>
      <c r="N705" s="37"/>
      <c r="O705" s="37"/>
      <c r="P705" s="37"/>
      <c r="Q705" s="37"/>
      <c r="R705" s="37"/>
      <c r="S705" s="37"/>
      <c r="T705" s="37"/>
    </row>
    <row r="706" spans="1:20" s="36" customFormat="1" ht="35.1" customHeight="1">
      <c r="A706" s="34">
        <f t="shared" si="49"/>
        <v>705</v>
      </c>
      <c r="B706" s="35" t="s">
        <v>1644</v>
      </c>
      <c r="C706" s="35" t="s">
        <v>1645</v>
      </c>
      <c r="D706" s="35">
        <f t="shared" si="54"/>
        <v>12</v>
      </c>
      <c r="E706" s="35"/>
      <c r="F706" s="35"/>
      <c r="G706" s="35"/>
      <c r="H706" s="35">
        <v>12</v>
      </c>
      <c r="I706" s="35"/>
      <c r="J706" s="35"/>
      <c r="K706" s="35"/>
      <c r="M706" s="37"/>
      <c r="N706" s="37"/>
      <c r="O706" s="37"/>
      <c r="P706" s="37"/>
      <c r="Q706" s="37"/>
      <c r="R706" s="37"/>
      <c r="S706" s="37"/>
      <c r="T706" s="37"/>
    </row>
    <row r="707" spans="1:20" s="36" customFormat="1" ht="35.1" customHeight="1">
      <c r="A707" s="34">
        <f t="shared" si="49"/>
        <v>706</v>
      </c>
      <c r="B707" s="35" t="s">
        <v>386</v>
      </c>
      <c r="C707" s="35" t="s">
        <v>385</v>
      </c>
      <c r="D707" s="35">
        <f>E707+F707+G707+H707+I707+J707+K707</f>
        <v>12</v>
      </c>
      <c r="E707" s="35"/>
      <c r="F707" s="35"/>
      <c r="G707" s="35"/>
      <c r="H707" s="35">
        <v>11</v>
      </c>
      <c r="I707" s="35">
        <v>1</v>
      </c>
      <c r="J707" s="35"/>
      <c r="K707" s="35"/>
      <c r="M707" s="37"/>
      <c r="N707" s="37"/>
      <c r="O707" s="37"/>
      <c r="P707" s="37"/>
      <c r="Q707" s="37"/>
      <c r="R707" s="37"/>
      <c r="S707" s="37"/>
      <c r="T707" s="37"/>
    </row>
    <row r="708" spans="1:20" s="36" customFormat="1" ht="35.1" customHeight="1">
      <c r="A708" s="34">
        <f t="shared" ref="A708:A741" si="55">1+A707</f>
        <v>707</v>
      </c>
      <c r="B708" s="35" t="s">
        <v>412</v>
      </c>
      <c r="C708" s="35" t="s">
        <v>411</v>
      </c>
      <c r="D708" s="35">
        <f>E708+F708+G708+H708+I708+J708+K708</f>
        <v>17</v>
      </c>
      <c r="E708" s="35"/>
      <c r="F708" s="35"/>
      <c r="G708" s="35"/>
      <c r="H708" s="35">
        <v>13</v>
      </c>
      <c r="I708" s="35">
        <v>4</v>
      </c>
      <c r="J708" s="35"/>
      <c r="K708" s="35"/>
      <c r="M708" s="37"/>
      <c r="N708" s="37"/>
      <c r="O708" s="37"/>
      <c r="P708" s="37"/>
      <c r="Q708" s="37"/>
      <c r="R708" s="37"/>
      <c r="S708" s="37"/>
      <c r="T708" s="37"/>
    </row>
    <row r="709" spans="1:20" s="36" customFormat="1" ht="35.1" customHeight="1">
      <c r="A709" s="34">
        <f t="shared" si="55"/>
        <v>708</v>
      </c>
      <c r="B709" s="35" t="s">
        <v>836</v>
      </c>
      <c r="C709" s="35" t="s">
        <v>490</v>
      </c>
      <c r="D709" s="35">
        <f>E709+F709+G709+H709+I709+J709+K709</f>
        <v>12</v>
      </c>
      <c r="E709" s="35"/>
      <c r="F709" s="35"/>
      <c r="G709" s="35"/>
      <c r="H709" s="35">
        <v>6</v>
      </c>
      <c r="I709" s="35">
        <v>6</v>
      </c>
      <c r="J709" s="35"/>
      <c r="K709" s="35"/>
      <c r="M709" s="37"/>
      <c r="N709" s="37"/>
      <c r="O709" s="37"/>
      <c r="P709" s="37"/>
      <c r="Q709" s="37"/>
      <c r="R709" s="37"/>
      <c r="S709" s="37"/>
      <c r="T709" s="37"/>
    </row>
    <row r="710" spans="1:20" s="36" customFormat="1" ht="35.1" customHeight="1">
      <c r="A710" s="34">
        <f t="shared" si="55"/>
        <v>709</v>
      </c>
      <c r="B710" s="35" t="s">
        <v>928</v>
      </c>
      <c r="C710" s="35" t="s">
        <v>929</v>
      </c>
      <c r="D710" s="35">
        <f>E710+F710+G710+H710+I710+J710+K710</f>
        <v>17</v>
      </c>
      <c r="E710" s="35"/>
      <c r="F710" s="35"/>
      <c r="G710" s="35"/>
      <c r="H710" s="35">
        <v>14</v>
      </c>
      <c r="I710" s="35">
        <v>2</v>
      </c>
      <c r="J710" s="35">
        <v>1</v>
      </c>
      <c r="K710" s="35"/>
      <c r="M710" s="37"/>
      <c r="N710" s="37"/>
      <c r="O710" s="37"/>
      <c r="P710" s="37"/>
      <c r="Q710" s="37"/>
      <c r="R710" s="37"/>
      <c r="S710" s="37"/>
      <c r="T710" s="37"/>
    </row>
    <row r="711" spans="1:20" s="36" customFormat="1" ht="35.1" customHeight="1">
      <c r="A711" s="34">
        <f t="shared" si="55"/>
        <v>710</v>
      </c>
      <c r="B711" s="35" t="s">
        <v>1650</v>
      </c>
      <c r="C711" s="35" t="s">
        <v>1651</v>
      </c>
      <c r="D711" s="35">
        <f>E711+F711+G711+H711+I711+J711+K711</f>
        <v>10</v>
      </c>
      <c r="E711" s="35"/>
      <c r="F711" s="35"/>
      <c r="G711" s="35"/>
      <c r="H711" s="35">
        <v>2</v>
      </c>
      <c r="I711" s="35">
        <v>8</v>
      </c>
      <c r="J711" s="35"/>
      <c r="K711" s="35"/>
      <c r="M711" s="37"/>
      <c r="N711" s="37"/>
      <c r="O711" s="37"/>
      <c r="P711" s="37"/>
      <c r="Q711" s="37"/>
      <c r="R711" s="37"/>
      <c r="S711" s="37"/>
      <c r="T711" s="37"/>
    </row>
    <row r="712" spans="1:20" s="36" customFormat="1" ht="35.1" customHeight="1">
      <c r="A712" s="34">
        <f t="shared" si="55"/>
        <v>711</v>
      </c>
      <c r="B712" s="35" t="s">
        <v>564</v>
      </c>
      <c r="C712" s="35" t="s">
        <v>565</v>
      </c>
      <c r="D712" s="35">
        <f t="shared" ref="D712:D720" si="56">E712+F712+G712+H712+I712+J712+K712</f>
        <v>10</v>
      </c>
      <c r="E712" s="35"/>
      <c r="F712" s="35"/>
      <c r="G712" s="35"/>
      <c r="H712" s="35">
        <v>2</v>
      </c>
      <c r="I712" s="35">
        <v>8</v>
      </c>
      <c r="J712" s="35"/>
      <c r="K712" s="35"/>
      <c r="M712" s="37"/>
      <c r="N712" s="37"/>
      <c r="O712" s="37"/>
      <c r="P712" s="37"/>
      <c r="Q712" s="37"/>
      <c r="R712" s="37"/>
      <c r="S712" s="37"/>
      <c r="T712" s="37"/>
    </row>
    <row r="713" spans="1:20" s="36" customFormat="1" ht="35.1" customHeight="1">
      <c r="A713" s="34">
        <f t="shared" si="55"/>
        <v>712</v>
      </c>
      <c r="B713" s="35" t="s">
        <v>469</v>
      </c>
      <c r="C713" s="35" t="s">
        <v>468</v>
      </c>
      <c r="D713" s="35">
        <f t="shared" si="56"/>
        <v>12</v>
      </c>
      <c r="E713" s="35"/>
      <c r="F713" s="35"/>
      <c r="G713" s="35"/>
      <c r="H713" s="35">
        <v>8</v>
      </c>
      <c r="I713" s="35">
        <v>4</v>
      </c>
      <c r="J713" s="35"/>
      <c r="K713" s="35"/>
      <c r="M713" s="37"/>
      <c r="N713" s="37"/>
      <c r="O713" s="37"/>
      <c r="P713" s="37"/>
      <c r="Q713" s="37"/>
      <c r="R713" s="37"/>
      <c r="S713" s="37"/>
      <c r="T713" s="37"/>
    </row>
    <row r="714" spans="1:20" s="36" customFormat="1" ht="35.1" customHeight="1">
      <c r="A714" s="34">
        <f t="shared" si="55"/>
        <v>713</v>
      </c>
      <c r="B714" s="35" t="s">
        <v>1174</v>
      </c>
      <c r="C714" s="35" t="s">
        <v>1175</v>
      </c>
      <c r="D714" s="35">
        <f t="shared" si="56"/>
        <v>6</v>
      </c>
      <c r="E714" s="35"/>
      <c r="F714" s="35"/>
      <c r="G714" s="35"/>
      <c r="H714" s="35">
        <v>6</v>
      </c>
      <c r="I714" s="35"/>
      <c r="J714" s="35"/>
      <c r="K714" s="35"/>
      <c r="M714" s="37"/>
      <c r="N714" s="37"/>
      <c r="O714" s="37"/>
      <c r="P714" s="37"/>
      <c r="Q714" s="37"/>
      <c r="R714" s="37"/>
      <c r="S714" s="37"/>
      <c r="T714" s="37"/>
    </row>
    <row r="715" spans="1:20" s="36" customFormat="1" ht="35.1" customHeight="1">
      <c r="A715" s="34">
        <f t="shared" si="55"/>
        <v>714</v>
      </c>
      <c r="B715" s="35" t="s">
        <v>666</v>
      </c>
      <c r="C715" s="35" t="s">
        <v>665</v>
      </c>
      <c r="D715" s="35">
        <f t="shared" si="56"/>
        <v>12</v>
      </c>
      <c r="E715" s="35"/>
      <c r="F715" s="35"/>
      <c r="G715" s="35"/>
      <c r="H715" s="35">
        <v>12</v>
      </c>
      <c r="I715" s="35"/>
      <c r="J715" s="35"/>
      <c r="K715" s="35"/>
      <c r="M715" s="37"/>
      <c r="N715" s="37"/>
      <c r="O715" s="37"/>
      <c r="P715" s="37"/>
      <c r="Q715" s="37"/>
      <c r="R715" s="37"/>
      <c r="S715" s="37"/>
      <c r="T715" s="37"/>
    </row>
    <row r="716" spans="1:20" s="36" customFormat="1" ht="35.1" customHeight="1">
      <c r="A716" s="34">
        <f t="shared" si="55"/>
        <v>715</v>
      </c>
      <c r="B716" s="35" t="s">
        <v>375</v>
      </c>
      <c r="C716" s="35" t="s">
        <v>374</v>
      </c>
      <c r="D716" s="35">
        <f t="shared" si="56"/>
        <v>20</v>
      </c>
      <c r="E716" s="35"/>
      <c r="F716" s="35">
        <v>20</v>
      </c>
      <c r="G716" s="35"/>
      <c r="H716" s="35"/>
      <c r="I716" s="35"/>
      <c r="J716" s="35"/>
      <c r="K716" s="35"/>
      <c r="M716" s="37"/>
      <c r="N716" s="37"/>
      <c r="O716" s="37"/>
      <c r="P716" s="37"/>
      <c r="Q716" s="37"/>
      <c r="R716" s="37"/>
      <c r="S716" s="37"/>
      <c r="T716" s="37"/>
    </row>
    <row r="717" spans="1:20" s="36" customFormat="1" ht="35.1" customHeight="1">
      <c r="A717" s="34">
        <f t="shared" si="55"/>
        <v>716</v>
      </c>
      <c r="B717" s="35" t="s">
        <v>1080</v>
      </c>
      <c r="C717" s="35" t="s">
        <v>27</v>
      </c>
      <c r="D717" s="35">
        <f t="shared" si="56"/>
        <v>20</v>
      </c>
      <c r="E717" s="35"/>
      <c r="F717" s="35">
        <v>20</v>
      </c>
      <c r="G717" s="35"/>
      <c r="H717" s="35"/>
      <c r="I717" s="35"/>
      <c r="J717" s="35"/>
      <c r="K717" s="35"/>
      <c r="M717" s="37"/>
      <c r="N717" s="37"/>
      <c r="O717" s="37"/>
      <c r="P717" s="37"/>
      <c r="Q717" s="37"/>
      <c r="R717" s="37"/>
      <c r="S717" s="37"/>
      <c r="T717" s="37"/>
    </row>
    <row r="718" spans="1:20" s="36" customFormat="1" ht="35.1" customHeight="1">
      <c r="A718" s="34">
        <f t="shared" si="55"/>
        <v>717</v>
      </c>
      <c r="B718" s="35" t="s">
        <v>1115</v>
      </c>
      <c r="C718" s="35" t="s">
        <v>908</v>
      </c>
      <c r="D718" s="35">
        <f t="shared" si="56"/>
        <v>12</v>
      </c>
      <c r="E718" s="35"/>
      <c r="F718" s="35">
        <v>10</v>
      </c>
      <c r="G718" s="35"/>
      <c r="H718" s="35"/>
      <c r="I718" s="35"/>
      <c r="J718" s="35">
        <v>2</v>
      </c>
      <c r="K718" s="35"/>
      <c r="M718" s="37"/>
      <c r="N718" s="37"/>
      <c r="O718" s="37"/>
      <c r="P718" s="37"/>
      <c r="Q718" s="37"/>
      <c r="R718" s="37"/>
      <c r="S718" s="37"/>
      <c r="T718" s="37"/>
    </row>
    <row r="719" spans="1:20" s="36" customFormat="1" ht="35.1" customHeight="1">
      <c r="A719" s="34">
        <f t="shared" si="55"/>
        <v>718</v>
      </c>
      <c r="B719" s="35" t="s">
        <v>1615</v>
      </c>
      <c r="C719" s="35" t="s">
        <v>1699</v>
      </c>
      <c r="D719" s="35">
        <f t="shared" si="56"/>
        <v>18</v>
      </c>
      <c r="E719" s="35"/>
      <c r="F719" s="35"/>
      <c r="G719" s="35"/>
      <c r="H719" s="35">
        <v>18</v>
      </c>
      <c r="I719" s="35"/>
      <c r="J719" s="35"/>
      <c r="K719" s="35"/>
      <c r="M719" s="37"/>
      <c r="N719" s="37"/>
      <c r="O719" s="37"/>
      <c r="P719" s="37"/>
      <c r="Q719" s="37"/>
      <c r="R719" s="37"/>
      <c r="S719" s="37"/>
      <c r="T719" s="37"/>
    </row>
    <row r="720" spans="1:20" s="36" customFormat="1" ht="35.1" customHeight="1">
      <c r="A720" s="34">
        <f t="shared" si="55"/>
        <v>719</v>
      </c>
      <c r="B720" s="35" t="s">
        <v>1696</v>
      </c>
      <c r="C720" s="35" t="s">
        <v>1700</v>
      </c>
      <c r="D720" s="35">
        <f t="shared" si="56"/>
        <v>20</v>
      </c>
      <c r="E720" s="35"/>
      <c r="F720" s="35"/>
      <c r="G720" s="35"/>
      <c r="H720" s="35">
        <v>15</v>
      </c>
      <c r="I720" s="35">
        <v>5</v>
      </c>
      <c r="J720" s="35"/>
      <c r="K720" s="35"/>
      <c r="M720" s="37"/>
      <c r="N720" s="37"/>
      <c r="O720" s="37"/>
      <c r="P720" s="37"/>
      <c r="Q720" s="37"/>
      <c r="R720" s="37"/>
      <c r="S720" s="37"/>
      <c r="T720" s="37"/>
    </row>
    <row r="721" spans="1:20" s="36" customFormat="1" ht="35.1" customHeight="1">
      <c r="A721" s="34">
        <f t="shared" si="55"/>
        <v>720</v>
      </c>
      <c r="B721" s="35" t="s">
        <v>864</v>
      </c>
      <c r="C721" s="35" t="s">
        <v>865</v>
      </c>
      <c r="D721" s="35">
        <f>E721+F721+G721+H721+I721+J721+K721</f>
        <v>16</v>
      </c>
      <c r="E721" s="35"/>
      <c r="F721" s="35">
        <v>16</v>
      </c>
      <c r="G721" s="35"/>
      <c r="H721" s="35"/>
      <c r="I721" s="35"/>
      <c r="J721" s="35"/>
      <c r="K721" s="35"/>
      <c r="M721" s="37"/>
      <c r="N721" s="37"/>
      <c r="O721" s="37"/>
      <c r="P721" s="37"/>
      <c r="Q721" s="37"/>
      <c r="R721" s="37"/>
      <c r="S721" s="37"/>
      <c r="T721" s="37"/>
    </row>
    <row r="722" spans="1:20" s="36" customFormat="1" ht="35.1" customHeight="1">
      <c r="A722" s="34">
        <f t="shared" si="55"/>
        <v>721</v>
      </c>
      <c r="B722" s="35" t="s">
        <v>1043</v>
      </c>
      <c r="C722" s="35" t="s">
        <v>661</v>
      </c>
      <c r="D722" s="35">
        <f>E722+F722+G722+H722+I722+J722+K722</f>
        <v>17</v>
      </c>
      <c r="E722" s="35"/>
      <c r="F722" s="35"/>
      <c r="G722" s="35"/>
      <c r="H722" s="35">
        <v>10</v>
      </c>
      <c r="I722" s="35">
        <v>4</v>
      </c>
      <c r="J722" s="35">
        <v>3</v>
      </c>
      <c r="K722" s="35"/>
      <c r="M722" s="37"/>
      <c r="N722" s="37"/>
      <c r="O722" s="37"/>
      <c r="P722" s="37"/>
      <c r="Q722" s="37"/>
      <c r="R722" s="37"/>
      <c r="S722" s="37"/>
      <c r="T722" s="37"/>
    </row>
    <row r="723" spans="1:20" s="36" customFormat="1" ht="35.1" customHeight="1">
      <c r="A723" s="34">
        <f t="shared" si="55"/>
        <v>722</v>
      </c>
      <c r="B723" s="35" t="s">
        <v>329</v>
      </c>
      <c r="C723" s="35" t="s">
        <v>328</v>
      </c>
      <c r="D723" s="35">
        <f>E723+F723+G723+H723+I723+J723+K723</f>
        <v>13</v>
      </c>
      <c r="E723" s="35"/>
      <c r="F723" s="35">
        <v>12</v>
      </c>
      <c r="G723" s="35"/>
      <c r="H723" s="35">
        <v>1</v>
      </c>
      <c r="I723" s="35"/>
      <c r="J723" s="35"/>
      <c r="K723" s="35"/>
      <c r="M723" s="37"/>
      <c r="N723" s="37"/>
      <c r="O723" s="37"/>
      <c r="P723" s="37"/>
      <c r="Q723" s="37"/>
      <c r="R723" s="37"/>
      <c r="S723" s="37"/>
      <c r="T723" s="37"/>
    </row>
    <row r="724" spans="1:20" s="36" customFormat="1" ht="35.1" customHeight="1">
      <c r="A724" s="34">
        <f t="shared" si="55"/>
        <v>723</v>
      </c>
      <c r="B724" s="35" t="s">
        <v>1603</v>
      </c>
      <c r="C724" s="35" t="s">
        <v>1698</v>
      </c>
      <c r="D724" s="35">
        <f>E724+F724+G724+H724+I724+J724+K724</f>
        <v>14</v>
      </c>
      <c r="E724" s="35"/>
      <c r="F724" s="35"/>
      <c r="G724" s="35"/>
      <c r="H724" s="35">
        <v>11</v>
      </c>
      <c r="I724" s="35">
        <v>2</v>
      </c>
      <c r="J724" s="35">
        <v>1</v>
      </c>
      <c r="K724" s="35"/>
      <c r="M724" s="37"/>
      <c r="N724" s="37"/>
      <c r="O724" s="37"/>
      <c r="P724" s="37"/>
      <c r="Q724" s="37"/>
      <c r="R724" s="37"/>
      <c r="S724" s="37"/>
      <c r="T724" s="37"/>
    </row>
    <row r="725" spans="1:20" s="36" customFormat="1" ht="35.1" customHeight="1">
      <c r="A725" s="34">
        <f t="shared" si="55"/>
        <v>724</v>
      </c>
      <c r="B725" s="35" t="s">
        <v>1697</v>
      </c>
      <c r="C725" s="35" t="s">
        <v>77</v>
      </c>
      <c r="D725" s="35">
        <f>E725+F725+G725+H725+I725+J725+K725</f>
        <v>12</v>
      </c>
      <c r="E725" s="35"/>
      <c r="F725" s="35"/>
      <c r="G725" s="35"/>
      <c r="H725" s="35">
        <v>6</v>
      </c>
      <c r="I725" s="35"/>
      <c r="J725" s="35">
        <v>6</v>
      </c>
      <c r="K725" s="35"/>
      <c r="M725" s="37"/>
      <c r="N725" s="37"/>
      <c r="O725" s="37"/>
      <c r="P725" s="37"/>
      <c r="Q725" s="37"/>
      <c r="R725" s="37"/>
      <c r="S725" s="37"/>
      <c r="T725" s="37"/>
    </row>
    <row r="726" spans="1:20" s="36" customFormat="1" ht="35.1" customHeight="1">
      <c r="A726" s="34">
        <f t="shared" si="55"/>
        <v>725</v>
      </c>
      <c r="B726" s="35" t="s">
        <v>1104</v>
      </c>
      <c r="C726" s="35" t="s">
        <v>1105</v>
      </c>
      <c r="D726" s="35">
        <f>E726+F726+G726+H726+I726+J726+K726</f>
        <v>8</v>
      </c>
      <c r="E726" s="35"/>
      <c r="F726" s="35">
        <v>3</v>
      </c>
      <c r="G726" s="35"/>
      <c r="H726" s="35">
        <v>1</v>
      </c>
      <c r="I726" s="35">
        <v>4</v>
      </c>
      <c r="J726" s="35"/>
      <c r="K726" s="35"/>
      <c r="M726" s="37"/>
      <c r="N726" s="37"/>
      <c r="O726" s="37"/>
      <c r="P726" s="37"/>
      <c r="Q726" s="37"/>
      <c r="R726" s="37"/>
      <c r="S726" s="37"/>
      <c r="T726" s="37"/>
    </row>
    <row r="727" spans="1:20" s="36" customFormat="1" ht="35.1" customHeight="1">
      <c r="A727" s="34">
        <f t="shared" si="55"/>
        <v>726</v>
      </c>
      <c r="B727" s="35" t="s">
        <v>416</v>
      </c>
      <c r="C727" s="35" t="s">
        <v>415</v>
      </c>
      <c r="D727" s="35">
        <f>E727+F727+G727+H727+I727+J727+K727</f>
        <v>20</v>
      </c>
      <c r="E727" s="35"/>
      <c r="F727" s="35"/>
      <c r="G727" s="35"/>
      <c r="H727" s="35">
        <v>13</v>
      </c>
      <c r="I727" s="35">
        <v>6</v>
      </c>
      <c r="J727" s="35">
        <v>1</v>
      </c>
      <c r="K727" s="35"/>
      <c r="M727" s="37"/>
      <c r="N727" s="37"/>
      <c r="O727" s="37"/>
      <c r="P727" s="37"/>
      <c r="Q727" s="37"/>
      <c r="R727" s="37"/>
      <c r="S727" s="37"/>
      <c r="T727" s="37"/>
    </row>
    <row r="728" spans="1:20" s="36" customFormat="1" ht="35.1" customHeight="1">
      <c r="A728" s="34">
        <f t="shared" si="55"/>
        <v>727</v>
      </c>
      <c r="B728" s="35" t="s">
        <v>1457</v>
      </c>
      <c r="C728" s="35"/>
      <c r="D728" s="35">
        <f>E728+F728+G728+H728+I728+J728+K728</f>
        <v>7</v>
      </c>
      <c r="E728" s="35"/>
      <c r="F728" s="35"/>
      <c r="G728" s="35"/>
      <c r="H728" s="35"/>
      <c r="I728" s="35"/>
      <c r="J728" s="35">
        <v>7</v>
      </c>
      <c r="K728" s="35"/>
      <c r="M728" s="37"/>
      <c r="N728" s="37"/>
      <c r="O728" s="37"/>
      <c r="P728" s="37"/>
      <c r="Q728" s="37"/>
      <c r="R728" s="37"/>
      <c r="S728" s="37"/>
      <c r="T728" s="37"/>
    </row>
    <row r="729" spans="1:20" s="36" customFormat="1" ht="35.1" customHeight="1">
      <c r="A729" s="34">
        <f t="shared" si="55"/>
        <v>728</v>
      </c>
      <c r="B729" s="35" t="s">
        <v>941</v>
      </c>
      <c r="C729" s="35" t="s">
        <v>942</v>
      </c>
      <c r="D729" s="35">
        <f>E729+F729+G729+H729+I729+J729+K729</f>
        <v>9</v>
      </c>
      <c r="E729" s="35"/>
      <c r="F729" s="35"/>
      <c r="G729" s="35"/>
      <c r="H729" s="35">
        <v>3</v>
      </c>
      <c r="I729" s="35">
        <v>6</v>
      </c>
      <c r="J729" s="35"/>
      <c r="K729" s="35"/>
      <c r="M729" s="37"/>
      <c r="N729" s="37"/>
      <c r="O729" s="37"/>
      <c r="P729" s="37"/>
      <c r="Q729" s="37"/>
      <c r="R729" s="37"/>
      <c r="S729" s="37"/>
      <c r="T729" s="37"/>
    </row>
    <row r="730" spans="1:20" s="36" customFormat="1" ht="35.1" customHeight="1">
      <c r="A730" s="34">
        <f t="shared" si="55"/>
        <v>729</v>
      </c>
      <c r="B730" s="35" t="s">
        <v>1706</v>
      </c>
      <c r="C730" s="35" t="s">
        <v>694</v>
      </c>
      <c r="D730" s="35">
        <f>E730+F730+G730+H730+I730+J730+K730</f>
        <v>22</v>
      </c>
      <c r="E730" s="35"/>
      <c r="F730" s="35"/>
      <c r="G730" s="35"/>
      <c r="H730" s="35">
        <v>18</v>
      </c>
      <c r="I730" s="35">
        <v>4</v>
      </c>
      <c r="J730" s="35"/>
      <c r="K730" s="35"/>
      <c r="M730" s="37"/>
      <c r="N730" s="37"/>
      <c r="O730" s="37"/>
      <c r="P730" s="37"/>
      <c r="Q730" s="37"/>
      <c r="R730" s="37"/>
      <c r="S730" s="37"/>
      <c r="T730" s="37"/>
    </row>
    <row r="731" spans="1:20" s="36" customFormat="1" ht="35.1" customHeight="1">
      <c r="A731" s="34">
        <f t="shared" si="55"/>
        <v>730</v>
      </c>
      <c r="B731" s="35" t="s">
        <v>913</v>
      </c>
      <c r="C731" s="35" t="s">
        <v>914</v>
      </c>
      <c r="D731" s="35">
        <f>E731+F731+G731+H731+I731+J731+K731</f>
        <v>12</v>
      </c>
      <c r="E731" s="35"/>
      <c r="F731" s="35">
        <v>3</v>
      </c>
      <c r="G731" s="35"/>
      <c r="H731" s="35">
        <v>4</v>
      </c>
      <c r="I731" s="35">
        <v>5</v>
      </c>
      <c r="J731" s="35"/>
      <c r="K731" s="35"/>
      <c r="M731" s="37"/>
      <c r="N731" s="37"/>
      <c r="O731" s="37"/>
      <c r="P731" s="37"/>
      <c r="Q731" s="37"/>
      <c r="R731" s="37"/>
      <c r="S731" s="37"/>
      <c r="T731" s="37"/>
    </row>
    <row r="732" spans="1:20" s="36" customFormat="1" ht="35.1" customHeight="1">
      <c r="A732" s="34">
        <f t="shared" si="55"/>
        <v>731</v>
      </c>
      <c r="B732" s="35" t="s">
        <v>1546</v>
      </c>
      <c r="C732" s="35" t="s">
        <v>246</v>
      </c>
      <c r="D732" s="35">
        <f>E732+F732+G732+H732+I732+J732+K732</f>
        <v>16</v>
      </c>
      <c r="E732" s="35"/>
      <c r="F732" s="35"/>
      <c r="G732" s="35"/>
      <c r="H732" s="35">
        <v>13</v>
      </c>
      <c r="I732" s="35">
        <v>3</v>
      </c>
      <c r="J732" s="35"/>
      <c r="K732" s="35"/>
      <c r="M732" s="37"/>
      <c r="N732" s="37"/>
      <c r="O732" s="37"/>
      <c r="P732" s="37"/>
      <c r="Q732" s="37"/>
      <c r="R732" s="37"/>
      <c r="S732" s="37"/>
      <c r="T732" s="37"/>
    </row>
    <row r="733" spans="1:20" s="36" customFormat="1" ht="35.1" customHeight="1">
      <c r="A733" s="34">
        <f t="shared" si="55"/>
        <v>732</v>
      </c>
      <c r="B733" s="35" t="s">
        <v>1618</v>
      </c>
      <c r="C733" s="35"/>
      <c r="D733" s="35">
        <f t="shared" ref="D733:D736" si="57">E733+F733+G733+H733+I733+J733+K733</f>
        <v>7</v>
      </c>
      <c r="E733" s="35"/>
      <c r="F733" s="35"/>
      <c r="G733" s="35"/>
      <c r="H733" s="35"/>
      <c r="I733" s="35">
        <v>7</v>
      </c>
      <c r="J733" s="35"/>
      <c r="K733" s="35"/>
      <c r="M733" s="37"/>
      <c r="N733" s="37"/>
      <c r="O733" s="37"/>
      <c r="P733" s="37"/>
      <c r="Q733" s="37"/>
      <c r="R733" s="37"/>
      <c r="S733" s="37"/>
      <c r="T733" s="37"/>
    </row>
    <row r="734" spans="1:20" s="36" customFormat="1" ht="35.1" customHeight="1">
      <c r="A734" s="34">
        <f t="shared" si="55"/>
        <v>733</v>
      </c>
      <c r="B734" s="35" t="s">
        <v>1425</v>
      </c>
      <c r="C734" s="35" t="s">
        <v>1709</v>
      </c>
      <c r="D734" s="35">
        <f t="shared" si="57"/>
        <v>17</v>
      </c>
      <c r="E734" s="35">
        <v>17</v>
      </c>
      <c r="F734" s="35"/>
      <c r="G734" s="35"/>
      <c r="H734" s="35"/>
      <c r="I734" s="35"/>
      <c r="J734" s="35"/>
      <c r="K734" s="35"/>
      <c r="M734" s="37"/>
      <c r="N734" s="37"/>
      <c r="O734" s="37"/>
      <c r="P734" s="37"/>
      <c r="Q734" s="37"/>
      <c r="R734" s="37"/>
      <c r="S734" s="37"/>
      <c r="T734" s="37"/>
    </row>
    <row r="735" spans="1:20" s="36" customFormat="1" ht="35.1" customHeight="1">
      <c r="A735" s="34">
        <f t="shared" si="55"/>
        <v>734</v>
      </c>
      <c r="B735" s="35" t="s">
        <v>1619</v>
      </c>
      <c r="C735" s="35" t="s">
        <v>1710</v>
      </c>
      <c r="D735" s="35">
        <f t="shared" si="57"/>
        <v>14</v>
      </c>
      <c r="E735" s="35"/>
      <c r="F735" s="35"/>
      <c r="G735" s="35"/>
      <c r="H735" s="35">
        <v>8</v>
      </c>
      <c r="I735" s="35">
        <v>6</v>
      </c>
      <c r="J735" s="35"/>
      <c r="K735" s="35"/>
      <c r="M735" s="37"/>
      <c r="N735" s="37"/>
      <c r="O735" s="37"/>
      <c r="P735" s="37"/>
      <c r="Q735" s="37"/>
      <c r="R735" s="37"/>
      <c r="S735" s="37"/>
      <c r="T735" s="37"/>
    </row>
    <row r="736" spans="1:20" s="36" customFormat="1" ht="35.1" customHeight="1">
      <c r="A736" s="34">
        <f t="shared" si="55"/>
        <v>735</v>
      </c>
      <c r="B736" s="35" t="s">
        <v>1711</v>
      </c>
      <c r="C736" s="35" t="s">
        <v>1712</v>
      </c>
      <c r="D736" s="35">
        <f t="shared" si="57"/>
        <v>12</v>
      </c>
      <c r="E736" s="35"/>
      <c r="F736" s="35"/>
      <c r="G736" s="35"/>
      <c r="H736" s="35">
        <v>4</v>
      </c>
      <c r="I736" s="35">
        <v>8</v>
      </c>
      <c r="J736" s="35"/>
      <c r="K736" s="35"/>
      <c r="M736" s="37"/>
      <c r="N736" s="37"/>
      <c r="O736" s="37"/>
      <c r="P736" s="37"/>
      <c r="Q736" s="37"/>
      <c r="R736" s="37"/>
      <c r="S736" s="37"/>
      <c r="T736" s="37"/>
    </row>
    <row r="737" spans="1:20" s="36" customFormat="1" ht="35.1" customHeight="1">
      <c r="A737" s="34">
        <f t="shared" si="55"/>
        <v>736</v>
      </c>
      <c r="B737" s="35" t="s">
        <v>917</v>
      </c>
      <c r="C737" s="35" t="s">
        <v>818</v>
      </c>
      <c r="D737" s="35">
        <f>E737+F737+G737+H737+I737+J737+K737</f>
        <v>6</v>
      </c>
      <c r="E737" s="35"/>
      <c r="F737" s="35"/>
      <c r="G737" s="35"/>
      <c r="H737" s="35">
        <v>2</v>
      </c>
      <c r="I737" s="35">
        <v>4</v>
      </c>
      <c r="J737" s="35"/>
      <c r="K737" s="35"/>
      <c r="M737" s="37"/>
      <c r="N737" s="37"/>
      <c r="O737" s="37"/>
      <c r="P737" s="37"/>
      <c r="Q737" s="37"/>
      <c r="R737" s="37"/>
      <c r="S737" s="37"/>
      <c r="T737" s="37"/>
    </row>
    <row r="738" spans="1:20" s="36" customFormat="1" ht="35.1" customHeight="1">
      <c r="A738" s="34">
        <f t="shared" si="55"/>
        <v>737</v>
      </c>
      <c r="B738" s="35" t="s">
        <v>546</v>
      </c>
      <c r="C738" s="35" t="s">
        <v>545</v>
      </c>
      <c r="D738" s="35">
        <f>E738+F738+G738+H738+I738+J738+K738</f>
        <v>24</v>
      </c>
      <c r="E738" s="35"/>
      <c r="F738" s="35"/>
      <c r="G738" s="35"/>
      <c r="H738" s="35">
        <v>10</v>
      </c>
      <c r="I738" s="35">
        <v>11</v>
      </c>
      <c r="J738" s="35">
        <v>3</v>
      </c>
      <c r="K738" s="35"/>
      <c r="M738" s="37"/>
      <c r="N738" s="37"/>
      <c r="O738" s="37"/>
      <c r="P738" s="37"/>
      <c r="Q738" s="37"/>
      <c r="R738" s="37"/>
      <c r="S738" s="37"/>
      <c r="T738" s="37"/>
    </row>
    <row r="739" spans="1:20" s="36" customFormat="1" ht="35.1" customHeight="1">
      <c r="A739" s="34">
        <f t="shared" si="55"/>
        <v>738</v>
      </c>
      <c r="B739" s="35" t="s">
        <v>1106</v>
      </c>
      <c r="C739" s="35" t="s">
        <v>935</v>
      </c>
      <c r="D739" s="35">
        <f>E739+F739+G739+H739+I739+J739+K739</f>
        <v>11</v>
      </c>
      <c r="E739" s="35"/>
      <c r="F739" s="35">
        <v>4</v>
      </c>
      <c r="G739" s="35"/>
      <c r="H739" s="35">
        <v>4</v>
      </c>
      <c r="I739" s="35">
        <v>3</v>
      </c>
      <c r="J739" s="35"/>
      <c r="K739" s="35"/>
      <c r="M739" s="37"/>
      <c r="N739" s="37"/>
      <c r="O739" s="37"/>
      <c r="P739" s="37"/>
      <c r="Q739" s="37"/>
      <c r="R739" s="37"/>
      <c r="S739" s="37"/>
      <c r="T739" s="37"/>
    </row>
    <row r="740" spans="1:20" s="36" customFormat="1" ht="35.1" customHeight="1">
      <c r="A740" s="34">
        <f t="shared" si="55"/>
        <v>739</v>
      </c>
      <c r="B740" s="35" t="s">
        <v>120</v>
      </c>
      <c r="C740" s="35" t="s">
        <v>121</v>
      </c>
      <c r="D740" s="35">
        <f>E740+F740+G740+H740+I740+J740+K740</f>
        <v>10</v>
      </c>
      <c r="E740" s="35"/>
      <c r="F740" s="35"/>
      <c r="G740" s="35"/>
      <c r="H740" s="35"/>
      <c r="I740" s="35">
        <v>2</v>
      </c>
      <c r="J740" s="35">
        <v>8</v>
      </c>
      <c r="K740" s="35"/>
      <c r="M740" s="37"/>
      <c r="N740" s="37"/>
      <c r="O740" s="37"/>
      <c r="P740" s="37"/>
      <c r="Q740" s="37"/>
      <c r="R740" s="37"/>
      <c r="S740" s="37"/>
      <c r="T740" s="37"/>
    </row>
    <row r="741" spans="1:20" s="36" customFormat="1" ht="35.1" customHeight="1">
      <c r="A741" s="34">
        <f t="shared" si="55"/>
        <v>740</v>
      </c>
      <c r="B741" s="35" t="s">
        <v>1722</v>
      </c>
      <c r="C741" s="35" t="s">
        <v>1721</v>
      </c>
      <c r="D741" s="35">
        <f>E741+F741+G741+H741+I741+J741+K741</f>
        <v>17</v>
      </c>
      <c r="E741" s="35"/>
      <c r="F741" s="35"/>
      <c r="G741" s="35"/>
      <c r="H741" s="35">
        <v>12</v>
      </c>
      <c r="I741" s="35">
        <v>3</v>
      </c>
      <c r="J741" s="35">
        <v>2</v>
      </c>
      <c r="K741" s="35"/>
      <c r="M741" s="37"/>
      <c r="N741" s="37"/>
      <c r="O741" s="37"/>
      <c r="P741" s="37"/>
      <c r="Q741" s="37"/>
      <c r="R741" s="37"/>
      <c r="S741" s="37"/>
      <c r="T741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333"/>
  <sheetViews>
    <sheetView rightToLeft="1" tabSelected="1" zoomScale="82" zoomScaleNormal="82" workbookViewId="0">
      <pane ySplit="1" topLeftCell="A41" activePane="bottomLeft" state="frozen"/>
      <selection pane="bottomLeft" activeCell="C49" sqref="C49"/>
    </sheetView>
  </sheetViews>
  <sheetFormatPr defaultColWidth="9" defaultRowHeight="30" customHeight="1"/>
  <cols>
    <col min="1" max="1" width="6" style="7" customWidth="1"/>
    <col min="2" max="2" width="25.28515625" style="3" customWidth="1"/>
    <col min="3" max="3" width="48.7109375" style="3" customWidth="1"/>
    <col min="4" max="4" width="8.85546875" style="3" customWidth="1"/>
    <col min="5" max="5" width="8.28515625" style="5" customWidth="1"/>
    <col min="6" max="6" width="8.85546875" style="5" customWidth="1"/>
    <col min="7" max="7" width="9" style="5" customWidth="1"/>
    <col min="8" max="11" width="9" style="5"/>
    <col min="12" max="16384" width="9" style="4"/>
  </cols>
  <sheetData>
    <row r="1" spans="1:11" s="18" customFormat="1" ht="62.25" customHeight="1">
      <c r="A1" s="76" t="s">
        <v>0</v>
      </c>
      <c r="B1" s="76" t="s">
        <v>1</v>
      </c>
      <c r="C1" s="76" t="s">
        <v>2</v>
      </c>
      <c r="D1" s="21" t="s">
        <v>4</v>
      </c>
      <c r="E1" s="21" t="s">
        <v>6</v>
      </c>
      <c r="F1" s="21" t="s">
        <v>7</v>
      </c>
      <c r="G1" s="21" t="s">
        <v>8</v>
      </c>
      <c r="H1" s="21" t="s">
        <v>9</v>
      </c>
      <c r="I1" s="21" t="s">
        <v>10</v>
      </c>
      <c r="J1" s="21" t="s">
        <v>11</v>
      </c>
      <c r="K1" s="21" t="s">
        <v>12</v>
      </c>
    </row>
    <row r="2" spans="1:11" s="18" customFormat="1" ht="35.1" customHeight="1">
      <c r="A2" s="77"/>
      <c r="B2" s="77"/>
      <c r="C2" s="77"/>
      <c r="D2" s="21"/>
      <c r="E2" s="21"/>
      <c r="F2" s="21"/>
      <c r="G2" s="21"/>
      <c r="H2" s="21"/>
      <c r="I2" s="21"/>
      <c r="J2" s="21"/>
      <c r="K2" s="21"/>
    </row>
    <row r="3" spans="1:11" s="12" customFormat="1" ht="35.1" customHeight="1">
      <c r="A3" s="28">
        <v>1</v>
      </c>
      <c r="B3" s="11" t="s">
        <v>1365</v>
      </c>
      <c r="C3" s="11" t="s">
        <v>1366</v>
      </c>
      <c r="D3" s="11">
        <f>K3+J3+I3+H3+G3+F3+E3</f>
        <v>8</v>
      </c>
      <c r="E3" s="11"/>
      <c r="F3" s="11"/>
      <c r="G3" s="11"/>
      <c r="H3" s="11"/>
      <c r="I3" s="11">
        <v>4</v>
      </c>
      <c r="J3" s="11">
        <v>4</v>
      </c>
      <c r="K3" s="11"/>
    </row>
    <row r="4" spans="1:11" s="36" customFormat="1" ht="35.1" customHeight="1">
      <c r="A4" s="38">
        <f t="shared" ref="A4:A67" si="0">1+A3</f>
        <v>2</v>
      </c>
      <c r="B4" s="35" t="s">
        <v>1368</v>
      </c>
      <c r="C4" s="35" t="s">
        <v>1369</v>
      </c>
      <c r="D4" s="35">
        <f t="shared" ref="D4:D57" si="1">K4+J4+I4+H4+G4+F4+E4</f>
        <v>27</v>
      </c>
      <c r="E4" s="35"/>
      <c r="F4" s="35"/>
      <c r="G4" s="35">
        <v>18</v>
      </c>
      <c r="H4" s="35">
        <v>9</v>
      </c>
      <c r="I4" s="35"/>
      <c r="J4" s="35"/>
      <c r="K4" s="35"/>
    </row>
    <row r="5" spans="1:11" s="12" customFormat="1" ht="35.1" customHeight="1">
      <c r="A5" s="38">
        <f t="shared" si="0"/>
        <v>3</v>
      </c>
      <c r="B5" s="11" t="s">
        <v>1371</v>
      </c>
      <c r="C5" s="11" t="s">
        <v>1374</v>
      </c>
      <c r="D5" s="11">
        <f t="shared" si="1"/>
        <v>8</v>
      </c>
      <c r="E5" s="11"/>
      <c r="F5" s="11"/>
      <c r="G5" s="11"/>
      <c r="H5" s="11"/>
      <c r="I5" s="11">
        <v>4</v>
      </c>
      <c r="J5" s="11">
        <v>4</v>
      </c>
      <c r="K5" s="11"/>
    </row>
    <row r="6" spans="1:11" s="36" customFormat="1" ht="35.1" customHeight="1">
      <c r="A6" s="38">
        <f t="shared" si="0"/>
        <v>4</v>
      </c>
      <c r="B6" s="35" t="s">
        <v>1373</v>
      </c>
      <c r="C6" s="35" t="s">
        <v>1545</v>
      </c>
      <c r="D6" s="35">
        <f t="shared" si="1"/>
        <v>11</v>
      </c>
      <c r="E6" s="35"/>
      <c r="F6" s="35"/>
      <c r="G6" s="35"/>
      <c r="H6" s="35">
        <v>9</v>
      </c>
      <c r="I6" s="35">
        <v>2</v>
      </c>
      <c r="J6" s="35"/>
      <c r="K6" s="35"/>
    </row>
    <row r="7" spans="1:11" s="36" customFormat="1" ht="35.1" customHeight="1">
      <c r="A7" s="38">
        <f t="shared" si="0"/>
        <v>5</v>
      </c>
      <c r="B7" s="35" t="s">
        <v>1381</v>
      </c>
      <c r="C7" s="35" t="s">
        <v>1404</v>
      </c>
      <c r="D7" s="35">
        <f t="shared" si="1"/>
        <v>11</v>
      </c>
      <c r="E7" s="35"/>
      <c r="F7" s="35">
        <v>3</v>
      </c>
      <c r="G7" s="35"/>
      <c r="H7" s="35">
        <v>1</v>
      </c>
      <c r="I7" s="35">
        <v>7</v>
      </c>
      <c r="J7" s="35"/>
      <c r="K7" s="35"/>
    </row>
    <row r="8" spans="1:11" s="36" customFormat="1" ht="35.1" customHeight="1">
      <c r="A8" s="38">
        <f t="shared" si="0"/>
        <v>6</v>
      </c>
      <c r="B8" s="35" t="s">
        <v>1383</v>
      </c>
      <c r="C8" s="35" t="s">
        <v>1405</v>
      </c>
      <c r="D8" s="35">
        <f t="shared" si="1"/>
        <v>7</v>
      </c>
      <c r="E8" s="35"/>
      <c r="F8" s="35"/>
      <c r="G8" s="35"/>
      <c r="H8" s="35">
        <v>3</v>
      </c>
      <c r="I8" s="35">
        <v>4</v>
      </c>
      <c r="J8" s="35"/>
      <c r="K8" s="35"/>
    </row>
    <row r="9" spans="1:11" s="36" customFormat="1" ht="35.1" customHeight="1">
      <c r="A9" s="38">
        <f t="shared" si="0"/>
        <v>7</v>
      </c>
      <c r="B9" s="35" t="s">
        <v>1385</v>
      </c>
      <c r="C9" s="35" t="s">
        <v>1406</v>
      </c>
      <c r="D9" s="35">
        <f t="shared" si="1"/>
        <v>4</v>
      </c>
      <c r="E9" s="35"/>
      <c r="F9" s="35"/>
      <c r="G9" s="35"/>
      <c r="H9" s="35">
        <v>1</v>
      </c>
      <c r="I9" s="35">
        <v>3</v>
      </c>
      <c r="J9" s="35"/>
      <c r="K9" s="35"/>
    </row>
    <row r="10" spans="1:11" s="36" customFormat="1" ht="35.1" customHeight="1">
      <c r="A10" s="38">
        <f t="shared" si="0"/>
        <v>8</v>
      </c>
      <c r="B10" s="35" t="s">
        <v>1088</v>
      </c>
      <c r="C10" s="35" t="s">
        <v>1407</v>
      </c>
      <c r="D10" s="35">
        <f t="shared" si="1"/>
        <v>14</v>
      </c>
      <c r="E10" s="35"/>
      <c r="F10" s="35"/>
      <c r="G10" s="35"/>
      <c r="H10" s="35">
        <v>12</v>
      </c>
      <c r="I10" s="35">
        <v>2</v>
      </c>
      <c r="J10" s="35"/>
      <c r="K10" s="35"/>
    </row>
    <row r="11" spans="1:11" s="12" customFormat="1" ht="35.1" customHeight="1">
      <c r="A11" s="38">
        <f t="shared" si="0"/>
        <v>9</v>
      </c>
      <c r="B11" s="11" t="s">
        <v>1390</v>
      </c>
      <c r="C11" s="11" t="s">
        <v>1408</v>
      </c>
      <c r="D11" s="11">
        <f t="shared" si="1"/>
        <v>13</v>
      </c>
      <c r="E11" s="11"/>
      <c r="F11" s="11"/>
      <c r="G11" s="11"/>
      <c r="H11" s="11">
        <v>12</v>
      </c>
      <c r="I11" s="11">
        <v>1</v>
      </c>
      <c r="J11" s="11"/>
      <c r="K11" s="11"/>
    </row>
    <row r="12" spans="1:11" s="36" customFormat="1" ht="35.1" customHeight="1">
      <c r="A12" s="38">
        <f t="shared" si="0"/>
        <v>10</v>
      </c>
      <c r="B12" s="35" t="s">
        <v>1391</v>
      </c>
      <c r="C12" s="35" t="s">
        <v>1409</v>
      </c>
      <c r="D12" s="35">
        <f t="shared" si="1"/>
        <v>9</v>
      </c>
      <c r="E12" s="35"/>
      <c r="F12" s="35"/>
      <c r="G12" s="35"/>
      <c r="H12" s="35">
        <v>1</v>
      </c>
      <c r="I12" s="35">
        <v>8</v>
      </c>
      <c r="J12" s="35"/>
      <c r="K12" s="35"/>
    </row>
    <row r="13" spans="1:11" s="36" customFormat="1" ht="35.1" customHeight="1">
      <c r="A13" s="38">
        <f t="shared" si="0"/>
        <v>11</v>
      </c>
      <c r="B13" s="35" t="s">
        <v>1392</v>
      </c>
      <c r="C13" s="35" t="s">
        <v>1410</v>
      </c>
      <c r="D13" s="35">
        <f t="shared" si="1"/>
        <v>9</v>
      </c>
      <c r="E13" s="35"/>
      <c r="F13" s="35"/>
      <c r="G13" s="35"/>
      <c r="H13" s="35">
        <v>7</v>
      </c>
      <c r="I13" s="35">
        <v>2</v>
      </c>
      <c r="J13" s="35"/>
      <c r="K13" s="35"/>
    </row>
    <row r="14" spans="1:11" s="36" customFormat="1" ht="35.1" customHeight="1">
      <c r="A14" s="38">
        <f t="shared" si="0"/>
        <v>12</v>
      </c>
      <c r="B14" s="35" t="s">
        <v>1393</v>
      </c>
      <c r="C14" s="35" t="s">
        <v>1411</v>
      </c>
      <c r="D14" s="35">
        <f t="shared" si="1"/>
        <v>12</v>
      </c>
      <c r="E14" s="35"/>
      <c r="F14" s="35">
        <v>4</v>
      </c>
      <c r="G14" s="35"/>
      <c r="H14" s="35">
        <v>4</v>
      </c>
      <c r="I14" s="35"/>
      <c r="J14" s="35">
        <v>4</v>
      </c>
      <c r="K14" s="35"/>
    </row>
    <row r="15" spans="1:11" s="36" customFormat="1" ht="35.1" customHeight="1">
      <c r="A15" s="38">
        <f t="shared" si="0"/>
        <v>13</v>
      </c>
      <c r="B15" s="35" t="s">
        <v>1394</v>
      </c>
      <c r="C15" s="35" t="s">
        <v>1412</v>
      </c>
      <c r="D15" s="35">
        <f t="shared" si="1"/>
        <v>17</v>
      </c>
      <c r="E15" s="35"/>
      <c r="F15" s="35"/>
      <c r="G15" s="35"/>
      <c r="H15" s="35">
        <v>13</v>
      </c>
      <c r="I15" s="35">
        <v>4</v>
      </c>
      <c r="J15" s="35"/>
      <c r="K15" s="35"/>
    </row>
    <row r="16" spans="1:11" s="36" customFormat="1" ht="35.1" customHeight="1">
      <c r="A16" s="38">
        <f t="shared" si="0"/>
        <v>14</v>
      </c>
      <c r="B16" s="35" t="s">
        <v>1395</v>
      </c>
      <c r="C16" s="35" t="s">
        <v>1413</v>
      </c>
      <c r="D16" s="35">
        <f t="shared" si="1"/>
        <v>25</v>
      </c>
      <c r="E16" s="35"/>
      <c r="F16" s="35"/>
      <c r="G16" s="35">
        <v>25</v>
      </c>
      <c r="H16" s="35"/>
      <c r="I16" s="35"/>
      <c r="J16" s="35"/>
      <c r="K16" s="35"/>
    </row>
    <row r="17" spans="1:11" s="36" customFormat="1" ht="35.1" customHeight="1">
      <c r="A17" s="38">
        <f t="shared" si="0"/>
        <v>15</v>
      </c>
      <c r="B17" s="35" t="s">
        <v>1396</v>
      </c>
      <c r="C17" s="35" t="s">
        <v>1414</v>
      </c>
      <c r="D17" s="35">
        <f t="shared" si="1"/>
        <v>9</v>
      </c>
      <c r="E17" s="35"/>
      <c r="F17" s="35"/>
      <c r="G17" s="35"/>
      <c r="H17" s="35">
        <v>9</v>
      </c>
      <c r="I17" s="35"/>
      <c r="J17" s="35"/>
      <c r="K17" s="35"/>
    </row>
    <row r="18" spans="1:11" s="12" customFormat="1" ht="35.1" customHeight="1">
      <c r="A18" s="38">
        <f t="shared" si="0"/>
        <v>16</v>
      </c>
      <c r="B18" s="11" t="s">
        <v>1415</v>
      </c>
      <c r="C18" s="11" t="s">
        <v>1416</v>
      </c>
      <c r="D18" s="11">
        <f t="shared" si="1"/>
        <v>11</v>
      </c>
      <c r="E18" s="11"/>
      <c r="F18" s="11"/>
      <c r="G18" s="11"/>
      <c r="H18" s="11">
        <v>11</v>
      </c>
      <c r="I18" s="11"/>
      <c r="J18" s="11"/>
      <c r="K18" s="11"/>
    </row>
    <row r="19" spans="1:11" s="36" customFormat="1" ht="35.1" customHeight="1">
      <c r="A19" s="38">
        <f t="shared" si="0"/>
        <v>17</v>
      </c>
      <c r="B19" s="35" t="s">
        <v>1418</v>
      </c>
      <c r="C19" s="35" t="s">
        <v>1419</v>
      </c>
      <c r="D19" s="35">
        <f t="shared" si="1"/>
        <v>7</v>
      </c>
      <c r="E19" s="35"/>
      <c r="F19" s="35"/>
      <c r="G19" s="35"/>
      <c r="H19" s="35"/>
      <c r="I19" s="35"/>
      <c r="J19" s="35">
        <v>6</v>
      </c>
      <c r="K19" s="35">
        <v>1</v>
      </c>
    </row>
    <row r="20" spans="1:11" s="36" customFormat="1" ht="35.1" customHeight="1">
      <c r="A20" s="38">
        <f t="shared" si="0"/>
        <v>18</v>
      </c>
      <c r="B20" s="35" t="s">
        <v>1420</v>
      </c>
      <c r="C20" s="35" t="s">
        <v>1466</v>
      </c>
      <c r="D20" s="35">
        <f t="shared" si="1"/>
        <v>10</v>
      </c>
      <c r="E20" s="35"/>
      <c r="F20" s="35"/>
      <c r="G20" s="35"/>
      <c r="H20" s="35">
        <v>10</v>
      </c>
      <c r="I20" s="35"/>
      <c r="J20" s="35"/>
      <c r="K20" s="35"/>
    </row>
    <row r="21" spans="1:11" s="36" customFormat="1" ht="35.1" customHeight="1">
      <c r="A21" s="38">
        <f t="shared" si="0"/>
        <v>19</v>
      </c>
      <c r="B21" s="35" t="s">
        <v>1726</v>
      </c>
      <c r="C21" s="35" t="s">
        <v>1727</v>
      </c>
      <c r="D21" s="35">
        <f t="shared" si="1"/>
        <v>8</v>
      </c>
      <c r="E21" s="35"/>
      <c r="F21" s="35"/>
      <c r="G21" s="35"/>
      <c r="H21" s="35">
        <v>8</v>
      </c>
      <c r="I21" s="35"/>
      <c r="J21" s="35"/>
      <c r="K21" s="35"/>
    </row>
    <row r="22" spans="1:11" s="36" customFormat="1" ht="35.1" customHeight="1">
      <c r="A22" s="38">
        <f t="shared" si="0"/>
        <v>20</v>
      </c>
      <c r="B22" s="35" t="s">
        <v>1464</v>
      </c>
      <c r="C22" s="35" t="s">
        <v>1465</v>
      </c>
      <c r="D22" s="35">
        <f t="shared" si="1"/>
        <v>8</v>
      </c>
      <c r="E22" s="35"/>
      <c r="F22" s="35"/>
      <c r="G22" s="35"/>
      <c r="H22" s="35">
        <v>8</v>
      </c>
      <c r="I22" s="35"/>
      <c r="J22" s="35"/>
      <c r="K22" s="35"/>
    </row>
    <row r="23" spans="1:11" s="36" customFormat="1" ht="35.1" customHeight="1">
      <c r="A23" s="38">
        <f t="shared" si="0"/>
        <v>21</v>
      </c>
      <c r="B23" s="35" t="s">
        <v>1487</v>
      </c>
      <c r="C23" s="35" t="s">
        <v>1488</v>
      </c>
      <c r="D23" s="35">
        <f t="shared" si="1"/>
        <v>10</v>
      </c>
      <c r="E23" s="35"/>
      <c r="F23" s="35"/>
      <c r="G23" s="35"/>
      <c r="H23" s="35">
        <v>10</v>
      </c>
      <c r="I23" s="35"/>
      <c r="J23" s="35"/>
      <c r="K23" s="35"/>
    </row>
    <row r="24" spans="1:11" s="36" customFormat="1" ht="35.1" customHeight="1">
      <c r="A24" s="38">
        <f t="shared" si="0"/>
        <v>22</v>
      </c>
      <c r="B24" s="35" t="s">
        <v>1489</v>
      </c>
      <c r="C24" s="35" t="s">
        <v>1490</v>
      </c>
      <c r="D24" s="35">
        <f t="shared" si="1"/>
        <v>8</v>
      </c>
      <c r="E24" s="35"/>
      <c r="F24" s="35"/>
      <c r="G24" s="35"/>
      <c r="H24" s="35">
        <v>8</v>
      </c>
      <c r="I24" s="35"/>
      <c r="J24" s="35"/>
      <c r="K24" s="35"/>
    </row>
    <row r="25" spans="1:11" s="36" customFormat="1" ht="35.1" customHeight="1">
      <c r="A25" s="38">
        <f t="shared" si="0"/>
        <v>23</v>
      </c>
      <c r="B25" s="35" t="s">
        <v>1491</v>
      </c>
      <c r="C25" s="35" t="s">
        <v>1492</v>
      </c>
      <c r="D25" s="35">
        <f t="shared" si="1"/>
        <v>11</v>
      </c>
      <c r="E25" s="35"/>
      <c r="F25" s="35"/>
      <c r="G25" s="35"/>
      <c r="H25" s="35">
        <v>8</v>
      </c>
      <c r="I25" s="35">
        <v>3</v>
      </c>
      <c r="J25" s="35"/>
      <c r="K25" s="35"/>
    </row>
    <row r="26" spans="1:11" s="12" customFormat="1" ht="35.1" customHeight="1">
      <c r="A26" s="38">
        <f t="shared" si="0"/>
        <v>24</v>
      </c>
      <c r="B26" s="11" t="s">
        <v>1495</v>
      </c>
      <c r="C26" s="11" t="s">
        <v>1496</v>
      </c>
      <c r="D26" s="11">
        <f t="shared" si="1"/>
        <v>3</v>
      </c>
      <c r="E26" s="11"/>
      <c r="F26" s="11"/>
      <c r="G26" s="11"/>
      <c r="H26" s="11"/>
      <c r="I26" s="11"/>
      <c r="J26" s="11">
        <v>3</v>
      </c>
      <c r="K26" s="11"/>
    </row>
    <row r="27" spans="1:11" s="36" customFormat="1" ht="35.1" customHeight="1">
      <c r="A27" s="38">
        <f t="shared" si="0"/>
        <v>25</v>
      </c>
      <c r="B27" s="35" t="s">
        <v>1497</v>
      </c>
      <c r="C27" s="35" t="s">
        <v>1498</v>
      </c>
      <c r="D27" s="35">
        <f t="shared" si="1"/>
        <v>13</v>
      </c>
      <c r="E27" s="35"/>
      <c r="F27" s="35"/>
      <c r="G27" s="35"/>
      <c r="H27" s="35">
        <v>13</v>
      </c>
      <c r="I27" s="35"/>
      <c r="J27" s="35"/>
      <c r="K27" s="35"/>
    </row>
    <row r="28" spans="1:11" s="12" customFormat="1" ht="35.1" customHeight="1">
      <c r="A28" s="38">
        <f t="shared" si="0"/>
        <v>26</v>
      </c>
      <c r="B28" s="11" t="s">
        <v>1515</v>
      </c>
      <c r="C28" s="11" t="s">
        <v>1516</v>
      </c>
      <c r="D28" s="11">
        <f t="shared" si="1"/>
        <v>14</v>
      </c>
      <c r="E28" s="11"/>
      <c r="F28" s="11"/>
      <c r="G28" s="11"/>
      <c r="H28" s="11">
        <v>3</v>
      </c>
      <c r="I28" s="11">
        <v>9</v>
      </c>
      <c r="J28" s="11">
        <v>2</v>
      </c>
      <c r="K28" s="11"/>
    </row>
    <row r="29" spans="1:11" s="12" customFormat="1" ht="35.1" customHeight="1">
      <c r="A29" s="38">
        <f t="shared" si="0"/>
        <v>27</v>
      </c>
      <c r="B29" s="11" t="s">
        <v>1518</v>
      </c>
      <c r="C29" s="11" t="s">
        <v>1519</v>
      </c>
      <c r="D29" s="11">
        <f t="shared" si="1"/>
        <v>28</v>
      </c>
      <c r="E29" s="11"/>
      <c r="F29" s="11"/>
      <c r="G29" s="11"/>
      <c r="H29" s="11">
        <v>1</v>
      </c>
      <c r="I29" s="11">
        <v>27</v>
      </c>
      <c r="J29" s="11"/>
      <c r="K29" s="11"/>
    </row>
    <row r="30" spans="1:11" s="12" customFormat="1" ht="35.1" customHeight="1">
      <c r="A30" s="38">
        <f t="shared" si="0"/>
        <v>28</v>
      </c>
      <c r="B30" s="11" t="s">
        <v>1523</v>
      </c>
      <c r="C30" s="11" t="s">
        <v>1524</v>
      </c>
      <c r="D30" s="11">
        <f t="shared" si="1"/>
        <v>39</v>
      </c>
      <c r="E30" s="11"/>
      <c r="F30" s="11"/>
      <c r="G30" s="11"/>
      <c r="H30" s="11">
        <v>39</v>
      </c>
      <c r="I30" s="11"/>
      <c r="J30" s="11"/>
      <c r="K30" s="11"/>
    </row>
    <row r="31" spans="1:11" s="36" customFormat="1" ht="35.1" customHeight="1">
      <c r="A31" s="38">
        <f t="shared" si="0"/>
        <v>29</v>
      </c>
      <c r="B31" s="35" t="s">
        <v>1525</v>
      </c>
      <c r="C31" s="35" t="s">
        <v>1526</v>
      </c>
      <c r="D31" s="35">
        <f t="shared" si="1"/>
        <v>10</v>
      </c>
      <c r="E31" s="35"/>
      <c r="F31" s="35"/>
      <c r="G31" s="35"/>
      <c r="H31" s="35"/>
      <c r="I31" s="35"/>
      <c r="J31" s="35">
        <v>10</v>
      </c>
      <c r="K31" s="35"/>
    </row>
    <row r="32" spans="1:11" s="36" customFormat="1" ht="35.1" customHeight="1">
      <c r="A32" s="38">
        <f t="shared" si="0"/>
        <v>30</v>
      </c>
      <c r="B32" s="35" t="s">
        <v>1507</v>
      </c>
      <c r="C32" s="35" t="s">
        <v>1530</v>
      </c>
      <c r="D32" s="35">
        <f t="shared" si="1"/>
        <v>7</v>
      </c>
      <c r="E32" s="35"/>
      <c r="F32" s="35"/>
      <c r="G32" s="35"/>
      <c r="H32" s="35">
        <v>7</v>
      </c>
      <c r="I32" s="35"/>
      <c r="J32" s="35"/>
      <c r="K32" s="35"/>
    </row>
    <row r="33" spans="1:11" s="36" customFormat="1" ht="35.1" customHeight="1">
      <c r="A33" s="38">
        <f t="shared" si="0"/>
        <v>31</v>
      </c>
      <c r="B33" s="35" t="s">
        <v>1536</v>
      </c>
      <c r="C33" s="35" t="s">
        <v>1544</v>
      </c>
      <c r="D33" s="35">
        <f t="shared" si="1"/>
        <v>8</v>
      </c>
      <c r="E33" s="35"/>
      <c r="F33" s="35"/>
      <c r="G33" s="35"/>
      <c r="H33" s="35">
        <v>6</v>
      </c>
      <c r="I33" s="35">
        <v>2</v>
      </c>
      <c r="J33" s="35"/>
      <c r="K33" s="35"/>
    </row>
    <row r="34" spans="1:11" s="12" customFormat="1" ht="35.1" customHeight="1">
      <c r="A34" s="38">
        <f t="shared" si="0"/>
        <v>32</v>
      </c>
      <c r="B34" s="11" t="s">
        <v>1537</v>
      </c>
      <c r="C34" s="11" t="s">
        <v>1543</v>
      </c>
      <c r="D34" s="11">
        <f t="shared" si="1"/>
        <v>10</v>
      </c>
      <c r="E34" s="11"/>
      <c r="F34" s="11"/>
      <c r="G34" s="11"/>
      <c r="H34" s="11">
        <v>10</v>
      </c>
      <c r="I34" s="11"/>
      <c r="J34" s="11"/>
      <c r="K34" s="11"/>
    </row>
    <row r="35" spans="1:11" s="12" customFormat="1" ht="35.1" customHeight="1">
      <c r="A35" s="38">
        <f t="shared" si="0"/>
        <v>33</v>
      </c>
      <c r="B35" s="11" t="s">
        <v>1541</v>
      </c>
      <c r="C35" s="11" t="s">
        <v>1542</v>
      </c>
      <c r="D35" s="11">
        <f t="shared" si="1"/>
        <v>12</v>
      </c>
      <c r="E35" s="11"/>
      <c r="F35" s="11"/>
      <c r="G35" s="11"/>
      <c r="H35" s="11">
        <v>12</v>
      </c>
      <c r="I35" s="11"/>
      <c r="J35" s="11"/>
      <c r="K35" s="11"/>
    </row>
    <row r="36" spans="1:11" s="12" customFormat="1" ht="35.1" customHeight="1">
      <c r="A36" s="38">
        <f t="shared" si="0"/>
        <v>34</v>
      </c>
      <c r="B36" s="11" t="s">
        <v>1548</v>
      </c>
      <c r="C36" s="11" t="s">
        <v>1549</v>
      </c>
      <c r="D36" s="11">
        <f t="shared" si="1"/>
        <v>17</v>
      </c>
      <c r="E36" s="11"/>
      <c r="F36" s="11"/>
      <c r="G36" s="11"/>
      <c r="H36" s="11">
        <v>17</v>
      </c>
      <c r="I36" s="11"/>
      <c r="J36" s="11"/>
      <c r="K36" s="11"/>
    </row>
    <row r="37" spans="1:11" s="12" customFormat="1" ht="35.1" customHeight="1">
      <c r="A37" s="38">
        <f t="shared" si="0"/>
        <v>35</v>
      </c>
      <c r="B37" s="11" t="s">
        <v>1550</v>
      </c>
      <c r="C37" s="11" t="s">
        <v>1551</v>
      </c>
      <c r="D37" s="11">
        <f t="shared" si="1"/>
        <v>9</v>
      </c>
      <c r="E37" s="11"/>
      <c r="F37" s="11"/>
      <c r="G37" s="11"/>
      <c r="H37" s="11">
        <v>9</v>
      </c>
      <c r="I37" s="11"/>
      <c r="J37" s="11"/>
      <c r="K37" s="11"/>
    </row>
    <row r="38" spans="1:11" s="12" customFormat="1" ht="35.1" customHeight="1">
      <c r="A38" s="38">
        <f t="shared" si="0"/>
        <v>36</v>
      </c>
      <c r="B38" s="11" t="s">
        <v>1563</v>
      </c>
      <c r="C38" s="11" t="s">
        <v>1564</v>
      </c>
      <c r="D38" s="11">
        <f t="shared" si="1"/>
        <v>20</v>
      </c>
      <c r="E38" s="11"/>
      <c r="F38" s="11"/>
      <c r="G38" s="11"/>
      <c r="H38" s="11">
        <v>20</v>
      </c>
      <c r="I38" s="11"/>
      <c r="J38" s="11"/>
      <c r="K38" s="11"/>
    </row>
    <row r="39" spans="1:11" s="12" customFormat="1" ht="35.1" customHeight="1">
      <c r="A39" s="38">
        <f t="shared" si="0"/>
        <v>37</v>
      </c>
      <c r="B39" s="11" t="s">
        <v>1565</v>
      </c>
      <c r="C39" s="11" t="s">
        <v>1566</v>
      </c>
      <c r="D39" s="11">
        <f t="shared" si="1"/>
        <v>11</v>
      </c>
      <c r="E39" s="11"/>
      <c r="F39" s="11"/>
      <c r="G39" s="11"/>
      <c r="H39" s="11">
        <v>11</v>
      </c>
      <c r="I39" s="11"/>
      <c r="J39" s="11"/>
      <c r="K39" s="11"/>
    </row>
    <row r="40" spans="1:11" s="12" customFormat="1" ht="35.1" customHeight="1">
      <c r="A40" s="38">
        <f t="shared" si="0"/>
        <v>38</v>
      </c>
      <c r="B40" s="11" t="s">
        <v>1567</v>
      </c>
      <c r="C40" s="11" t="s">
        <v>1568</v>
      </c>
      <c r="D40" s="11">
        <f t="shared" si="1"/>
        <v>7</v>
      </c>
      <c r="E40" s="11"/>
      <c r="F40" s="11"/>
      <c r="G40" s="11"/>
      <c r="H40" s="11">
        <v>6</v>
      </c>
      <c r="I40" s="11"/>
      <c r="J40" s="11">
        <v>1</v>
      </c>
      <c r="K40" s="11"/>
    </row>
    <row r="41" spans="1:11" s="12" customFormat="1" ht="35.1" customHeight="1">
      <c r="A41" s="38">
        <f t="shared" si="0"/>
        <v>39</v>
      </c>
      <c r="B41" s="11" t="s">
        <v>1569</v>
      </c>
      <c r="C41" s="11" t="s">
        <v>1570</v>
      </c>
      <c r="D41" s="11">
        <f t="shared" si="1"/>
        <v>13</v>
      </c>
      <c r="E41" s="11"/>
      <c r="F41" s="11"/>
      <c r="G41" s="11"/>
      <c r="H41" s="11">
        <v>6</v>
      </c>
      <c r="I41" s="11">
        <v>7</v>
      </c>
      <c r="J41" s="11"/>
      <c r="K41" s="11"/>
    </row>
    <row r="42" spans="1:11" s="12" customFormat="1" ht="35.1" customHeight="1">
      <c r="A42" s="38">
        <f t="shared" si="0"/>
        <v>40</v>
      </c>
      <c r="B42" s="11" t="s">
        <v>1573</v>
      </c>
      <c r="C42" s="11" t="s">
        <v>1574</v>
      </c>
      <c r="D42" s="11">
        <f t="shared" si="1"/>
        <v>6</v>
      </c>
      <c r="E42" s="11"/>
      <c r="F42" s="11"/>
      <c r="G42" s="11"/>
      <c r="H42" s="11">
        <v>4</v>
      </c>
      <c r="I42" s="11">
        <v>1</v>
      </c>
      <c r="J42" s="11">
        <v>1</v>
      </c>
      <c r="K42" s="11"/>
    </row>
    <row r="43" spans="1:11" s="12" customFormat="1" ht="35.1" customHeight="1">
      <c r="A43" s="38">
        <f t="shared" si="0"/>
        <v>41</v>
      </c>
      <c r="B43" s="11" t="s">
        <v>1579</v>
      </c>
      <c r="C43" s="11" t="s">
        <v>1580</v>
      </c>
      <c r="D43" s="11">
        <f t="shared" si="1"/>
        <v>10</v>
      </c>
      <c r="E43" s="11"/>
      <c r="F43" s="11"/>
      <c r="G43" s="11"/>
      <c r="H43" s="11">
        <v>10</v>
      </c>
      <c r="I43" s="11"/>
      <c r="J43" s="11"/>
      <c r="K43" s="11"/>
    </row>
    <row r="44" spans="1:11" s="12" customFormat="1" ht="35.1" customHeight="1">
      <c r="A44" s="38">
        <f t="shared" si="0"/>
        <v>42</v>
      </c>
      <c r="B44" s="11" t="s">
        <v>1457</v>
      </c>
      <c r="C44" s="11" t="s">
        <v>1713</v>
      </c>
      <c r="D44" s="11">
        <f t="shared" si="1"/>
        <v>7</v>
      </c>
      <c r="E44" s="11"/>
      <c r="F44" s="11"/>
      <c r="G44" s="11"/>
      <c r="H44" s="11"/>
      <c r="I44" s="11"/>
      <c r="J44" s="11">
        <v>7</v>
      </c>
      <c r="K44" s="11"/>
    </row>
    <row r="45" spans="1:11" s="12" customFormat="1" ht="35.1" customHeight="1">
      <c r="A45" s="38">
        <f t="shared" si="0"/>
        <v>43</v>
      </c>
      <c r="B45" s="11" t="s">
        <v>1604</v>
      </c>
      <c r="C45" s="11" t="s">
        <v>1714</v>
      </c>
      <c r="D45" s="11">
        <f t="shared" si="1"/>
        <v>4</v>
      </c>
      <c r="E45" s="11"/>
      <c r="F45" s="11"/>
      <c r="G45" s="11"/>
      <c r="H45" s="11"/>
      <c r="I45" s="11"/>
      <c r="J45" s="11">
        <v>4</v>
      </c>
      <c r="K45" s="11"/>
    </row>
    <row r="46" spans="1:11" s="12" customFormat="1" ht="35.1" customHeight="1">
      <c r="A46" s="38">
        <f t="shared" si="0"/>
        <v>44</v>
      </c>
      <c r="B46" s="11" t="s">
        <v>1607</v>
      </c>
      <c r="C46" s="11" t="s">
        <v>1715</v>
      </c>
      <c r="D46" s="11">
        <f t="shared" si="1"/>
        <v>18</v>
      </c>
      <c r="E46" s="11"/>
      <c r="F46" s="11"/>
      <c r="G46" s="11"/>
      <c r="H46" s="11">
        <v>18</v>
      </c>
      <c r="I46" s="11"/>
      <c r="J46" s="11"/>
      <c r="K46" s="11"/>
    </row>
    <row r="47" spans="1:11" s="12" customFormat="1" ht="35.1" customHeight="1">
      <c r="A47" s="38">
        <f t="shared" si="0"/>
        <v>45</v>
      </c>
      <c r="B47" s="11" t="s">
        <v>1608</v>
      </c>
      <c r="C47" s="11" t="s">
        <v>1716</v>
      </c>
      <c r="D47" s="11">
        <f t="shared" si="1"/>
        <v>12</v>
      </c>
      <c r="E47" s="11"/>
      <c r="F47" s="11"/>
      <c r="G47" s="11"/>
      <c r="H47" s="11">
        <v>9</v>
      </c>
      <c r="I47" s="11">
        <v>3</v>
      </c>
      <c r="J47" s="11"/>
      <c r="K47" s="11"/>
    </row>
    <row r="48" spans="1:11" s="12" customFormat="1" ht="35.1" customHeight="1">
      <c r="A48" s="38">
        <f t="shared" si="0"/>
        <v>46</v>
      </c>
      <c r="B48" s="11" t="s">
        <v>1609</v>
      </c>
      <c r="C48" s="11" t="s">
        <v>1717</v>
      </c>
      <c r="D48" s="11">
        <f t="shared" si="1"/>
        <v>6</v>
      </c>
      <c r="E48" s="11"/>
      <c r="F48" s="11"/>
      <c r="G48" s="11"/>
      <c r="H48" s="11">
        <v>5</v>
      </c>
      <c r="I48" s="11">
        <v>1</v>
      </c>
      <c r="J48" s="11"/>
      <c r="K48" s="11"/>
    </row>
    <row r="49" spans="1:11" s="59" customFormat="1" ht="35.1" customHeight="1">
      <c r="A49" s="38">
        <f t="shared" si="0"/>
        <v>47</v>
      </c>
      <c r="B49" s="58" t="s">
        <v>1612</v>
      </c>
      <c r="C49" s="58" t="s">
        <v>1718</v>
      </c>
      <c r="D49" s="11">
        <f t="shared" si="1"/>
        <v>8</v>
      </c>
      <c r="E49" s="58"/>
      <c r="F49" s="58"/>
      <c r="G49" s="58"/>
      <c r="H49" s="58">
        <v>2</v>
      </c>
      <c r="I49" s="58">
        <v>5</v>
      </c>
      <c r="J49" s="58">
        <v>1</v>
      </c>
      <c r="K49" s="58"/>
    </row>
    <row r="50" spans="1:11" s="12" customFormat="1" ht="35.1" customHeight="1">
      <c r="A50" s="38">
        <f t="shared" si="0"/>
        <v>48</v>
      </c>
      <c r="B50" s="11" t="s">
        <v>1563</v>
      </c>
      <c r="C50" s="11" t="s">
        <v>1719</v>
      </c>
      <c r="D50" s="11">
        <f t="shared" si="1"/>
        <v>21</v>
      </c>
      <c r="E50" s="11"/>
      <c r="F50" s="11"/>
      <c r="G50" s="11"/>
      <c r="H50" s="11">
        <v>18</v>
      </c>
      <c r="I50" s="11">
        <v>3</v>
      </c>
      <c r="J50" s="11"/>
      <c r="K50" s="11"/>
    </row>
    <row r="51" spans="1:11" s="36" customFormat="1" ht="35.1" customHeight="1">
      <c r="A51" s="38">
        <f t="shared" si="0"/>
        <v>49</v>
      </c>
      <c r="B51" s="35" t="s">
        <v>1620</v>
      </c>
      <c r="C51" s="35" t="s">
        <v>1720</v>
      </c>
      <c r="D51" s="35">
        <f t="shared" si="1"/>
        <v>6</v>
      </c>
      <c r="E51" s="35"/>
      <c r="F51" s="35"/>
      <c r="G51" s="35"/>
      <c r="H51" s="35">
        <v>4</v>
      </c>
      <c r="I51" s="35">
        <v>2</v>
      </c>
      <c r="J51" s="35"/>
      <c r="K51" s="35"/>
    </row>
    <row r="52" spans="1:11" s="36" customFormat="1" ht="38.25" customHeight="1">
      <c r="A52" s="38">
        <f t="shared" si="0"/>
        <v>50</v>
      </c>
      <c r="B52" s="35" t="s">
        <v>1635</v>
      </c>
      <c r="C52" s="35" t="s">
        <v>1636</v>
      </c>
      <c r="D52" s="35">
        <f t="shared" si="1"/>
        <v>11</v>
      </c>
      <c r="E52" s="35"/>
      <c r="F52" s="35"/>
      <c r="G52" s="35"/>
      <c r="H52" s="35">
        <v>3</v>
      </c>
      <c r="I52" s="35">
        <v>4</v>
      </c>
      <c r="J52" s="35">
        <v>4</v>
      </c>
      <c r="K52" s="35"/>
    </row>
    <row r="53" spans="1:11" s="36" customFormat="1" ht="35.1" customHeight="1">
      <c r="A53" s="38">
        <f t="shared" si="0"/>
        <v>51</v>
      </c>
      <c r="B53" s="35" t="s">
        <v>1638</v>
      </c>
      <c r="C53" s="35" t="s">
        <v>1639</v>
      </c>
      <c r="D53" s="35">
        <f t="shared" si="1"/>
        <v>10</v>
      </c>
      <c r="E53" s="35"/>
      <c r="F53" s="35"/>
      <c r="G53" s="35"/>
      <c r="H53" s="35">
        <v>8</v>
      </c>
      <c r="I53" s="35">
        <v>2</v>
      </c>
      <c r="J53" s="35"/>
      <c r="K53" s="35"/>
    </row>
    <row r="54" spans="1:11" s="36" customFormat="1" ht="35.1" customHeight="1">
      <c r="A54" s="38">
        <f t="shared" si="0"/>
        <v>52</v>
      </c>
      <c r="B54" s="35" t="s">
        <v>1640</v>
      </c>
      <c r="C54" s="35" t="s">
        <v>1641</v>
      </c>
      <c r="D54" s="35">
        <f t="shared" si="1"/>
        <v>18</v>
      </c>
      <c r="E54" s="35"/>
      <c r="F54" s="35"/>
      <c r="G54" s="35"/>
      <c r="H54" s="35">
        <v>15</v>
      </c>
      <c r="I54" s="35">
        <v>3</v>
      </c>
      <c r="J54" s="35"/>
      <c r="K54" s="35"/>
    </row>
    <row r="55" spans="1:11" s="36" customFormat="1" ht="35.1" customHeight="1">
      <c r="A55" s="38">
        <f t="shared" si="0"/>
        <v>53</v>
      </c>
      <c r="B55" s="35" t="s">
        <v>1646</v>
      </c>
      <c r="C55" s="35" t="s">
        <v>1647</v>
      </c>
      <c r="D55" s="35">
        <f t="shared" si="1"/>
        <v>10</v>
      </c>
      <c r="E55" s="35"/>
      <c r="F55" s="35"/>
      <c r="G55" s="35"/>
      <c r="H55" s="35">
        <v>8</v>
      </c>
      <c r="I55" s="35">
        <v>2</v>
      </c>
      <c r="J55" s="35"/>
      <c r="K55" s="35"/>
    </row>
    <row r="56" spans="1:11" s="36" customFormat="1" ht="35.1" customHeight="1">
      <c r="A56" s="38">
        <f t="shared" si="0"/>
        <v>54</v>
      </c>
      <c r="B56" s="35" t="s">
        <v>1648</v>
      </c>
      <c r="C56" s="35" t="s">
        <v>1649</v>
      </c>
      <c r="D56" s="35">
        <f t="shared" si="1"/>
        <v>23</v>
      </c>
      <c r="E56" s="35"/>
      <c r="F56" s="35"/>
      <c r="G56" s="35"/>
      <c r="H56" s="35">
        <v>17</v>
      </c>
      <c r="I56" s="35">
        <v>6</v>
      </c>
      <c r="J56" s="35"/>
      <c r="K56" s="35"/>
    </row>
    <row r="57" spans="1:11" s="36" customFormat="1" ht="35.1" customHeight="1">
      <c r="A57" s="38">
        <f t="shared" si="0"/>
        <v>55</v>
      </c>
      <c r="B57" s="35" t="s">
        <v>1723</v>
      </c>
      <c r="C57" s="35" t="s">
        <v>1724</v>
      </c>
      <c r="D57" s="35">
        <f t="shared" si="1"/>
        <v>7</v>
      </c>
      <c r="E57" s="35"/>
      <c r="F57" s="35"/>
      <c r="G57" s="35"/>
      <c r="H57" s="35"/>
      <c r="I57" s="35">
        <v>7</v>
      </c>
      <c r="J57" s="35"/>
      <c r="K57" s="35"/>
    </row>
    <row r="58" spans="1:11" ht="35.1" customHeight="1">
      <c r="A58" s="38">
        <f t="shared" si="0"/>
        <v>56</v>
      </c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ht="35.1" customHeight="1">
      <c r="A59" s="38">
        <f t="shared" si="0"/>
        <v>57</v>
      </c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ht="35.1" customHeight="1">
      <c r="A60" s="38">
        <f t="shared" si="0"/>
        <v>58</v>
      </c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ht="35.1" customHeight="1">
      <c r="A61" s="38">
        <f t="shared" si="0"/>
        <v>59</v>
      </c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 ht="35.1" customHeight="1">
      <c r="A62" s="38">
        <f t="shared" si="0"/>
        <v>60</v>
      </c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 ht="35.1" customHeight="1">
      <c r="A63" s="38">
        <f t="shared" si="0"/>
        <v>61</v>
      </c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 ht="35.1" customHeight="1">
      <c r="A64" s="38">
        <f t="shared" si="0"/>
        <v>62</v>
      </c>
      <c r="B64" s="8"/>
      <c r="C64" s="8"/>
      <c r="D64" s="8"/>
      <c r="E64" s="8"/>
      <c r="F64" s="8"/>
      <c r="G64" s="8"/>
      <c r="H64" s="8"/>
      <c r="I64" s="8"/>
      <c r="J64" s="8"/>
      <c r="K64" s="8"/>
    </row>
    <row r="65" spans="1:11" ht="35.1" customHeight="1">
      <c r="A65" s="38">
        <f t="shared" si="0"/>
        <v>63</v>
      </c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ht="35.1" customHeight="1">
      <c r="A66" s="38">
        <f t="shared" si="0"/>
        <v>64</v>
      </c>
      <c r="B66" s="8"/>
      <c r="C66" s="8"/>
      <c r="D66" s="8"/>
      <c r="E66" s="8"/>
      <c r="F66" s="8"/>
      <c r="G66" s="8"/>
      <c r="H66" s="8"/>
      <c r="I66" s="8"/>
      <c r="J66" s="8"/>
      <c r="K66" s="8"/>
    </row>
    <row r="67" spans="1:11" ht="35.1" customHeight="1">
      <c r="A67" s="38">
        <f t="shared" si="0"/>
        <v>65</v>
      </c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11" ht="35.1" customHeight="1">
      <c r="A68" s="38">
        <f t="shared" ref="A68:A87" si="2">1+A67</f>
        <v>66</v>
      </c>
      <c r="B68" s="8"/>
      <c r="C68" s="8"/>
      <c r="D68" s="8"/>
      <c r="E68" s="8"/>
      <c r="F68" s="8"/>
      <c r="G68" s="8"/>
      <c r="H68" s="8"/>
      <c r="I68" s="8"/>
      <c r="J68" s="8"/>
      <c r="K68" s="8"/>
    </row>
    <row r="69" spans="1:11" ht="35.1" customHeight="1">
      <c r="A69" s="38">
        <f t="shared" si="2"/>
        <v>67</v>
      </c>
      <c r="B69" s="8"/>
      <c r="C69" s="8"/>
      <c r="D69" s="8"/>
      <c r="E69" s="8"/>
      <c r="F69" s="8"/>
      <c r="G69" s="8"/>
      <c r="H69" s="8"/>
      <c r="I69" s="8"/>
      <c r="J69" s="8"/>
      <c r="K69" s="8"/>
    </row>
    <row r="70" spans="1:11" ht="35.1" customHeight="1">
      <c r="A70" s="38">
        <f t="shared" si="2"/>
        <v>68</v>
      </c>
      <c r="B70" s="8"/>
      <c r="C70" s="8"/>
      <c r="D70" s="8"/>
      <c r="E70" s="8"/>
      <c r="F70" s="8"/>
      <c r="G70" s="8"/>
      <c r="H70" s="8"/>
      <c r="I70" s="8"/>
      <c r="J70" s="8"/>
      <c r="K70" s="8"/>
    </row>
    <row r="71" spans="1:11" ht="35.1" customHeight="1">
      <c r="A71" s="38">
        <f t="shared" si="2"/>
        <v>69</v>
      </c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ht="35.1" customHeight="1">
      <c r="A72" s="38">
        <f t="shared" si="2"/>
        <v>70</v>
      </c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ht="35.1" customHeight="1">
      <c r="A73" s="38">
        <f t="shared" si="2"/>
        <v>71</v>
      </c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ht="35.1" customHeight="1">
      <c r="A74" s="38">
        <f t="shared" si="2"/>
        <v>72</v>
      </c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ht="35.1" customHeight="1">
      <c r="A75" s="38">
        <f t="shared" si="2"/>
        <v>73</v>
      </c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t="35.1" customHeight="1">
      <c r="A76" s="38">
        <f t="shared" si="2"/>
        <v>74</v>
      </c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ht="35.1" customHeight="1">
      <c r="A77" s="38">
        <f t="shared" si="2"/>
        <v>75</v>
      </c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ht="35.1" customHeight="1">
      <c r="A78" s="38">
        <f t="shared" si="2"/>
        <v>76</v>
      </c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ht="35.1" customHeight="1">
      <c r="A79" s="38">
        <f t="shared" si="2"/>
        <v>77</v>
      </c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ht="35.1" customHeight="1">
      <c r="A80" s="38">
        <f t="shared" si="2"/>
        <v>78</v>
      </c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ht="35.1" customHeight="1">
      <c r="A81" s="38">
        <f t="shared" si="2"/>
        <v>79</v>
      </c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ht="35.1" customHeight="1">
      <c r="A82" s="38">
        <f t="shared" si="2"/>
        <v>80</v>
      </c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ht="35.1" customHeight="1">
      <c r="A83" s="38">
        <f t="shared" si="2"/>
        <v>81</v>
      </c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ht="35.1" customHeight="1">
      <c r="A84" s="38">
        <f t="shared" si="2"/>
        <v>82</v>
      </c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ht="35.1" customHeight="1">
      <c r="A85" s="38">
        <f t="shared" si="2"/>
        <v>83</v>
      </c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ht="35.1" customHeight="1">
      <c r="A86" s="38">
        <f t="shared" si="2"/>
        <v>84</v>
      </c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ht="35.1" customHeight="1">
      <c r="A87" s="38">
        <f t="shared" si="2"/>
        <v>85</v>
      </c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ht="35.1" customHeight="1">
      <c r="A88" s="28">
        <f t="shared" ref="A88:A95" si="3">1+A87</f>
        <v>86</v>
      </c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ht="35.1" customHeight="1">
      <c r="A89" s="28">
        <f t="shared" si="3"/>
        <v>87</v>
      </c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ht="35.1" customHeight="1">
      <c r="A90" s="28">
        <f t="shared" si="3"/>
        <v>88</v>
      </c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ht="35.1" customHeight="1">
      <c r="A91" s="28">
        <f t="shared" si="3"/>
        <v>89</v>
      </c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ht="35.1" customHeight="1">
      <c r="A92" s="28">
        <f t="shared" si="3"/>
        <v>90</v>
      </c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ht="35.1" customHeight="1">
      <c r="A93" s="28">
        <f t="shared" si="3"/>
        <v>91</v>
      </c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ht="35.1" customHeight="1">
      <c r="A94" s="28">
        <f t="shared" si="3"/>
        <v>92</v>
      </c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ht="35.1" customHeight="1">
      <c r="A95" s="28">
        <f t="shared" si="3"/>
        <v>93</v>
      </c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ht="35.1" customHeight="1">
      <c r="A96" s="28">
        <f t="shared" ref="A96:A107" si="4">1+A95</f>
        <v>94</v>
      </c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ht="35.1" customHeight="1">
      <c r="A97" s="28">
        <f t="shared" si="4"/>
        <v>95</v>
      </c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ht="35.1" customHeight="1">
      <c r="A98" s="28">
        <f t="shared" si="4"/>
        <v>96</v>
      </c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ht="35.1" customHeight="1">
      <c r="A99" s="28">
        <f t="shared" si="4"/>
        <v>97</v>
      </c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ht="35.1" customHeight="1">
      <c r="A100" s="28">
        <f t="shared" si="4"/>
        <v>98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ht="35.1" customHeight="1">
      <c r="A101" s="28">
        <f t="shared" si="4"/>
        <v>99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ht="35.1" customHeight="1">
      <c r="A102" s="28">
        <f t="shared" si="4"/>
        <v>100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ht="35.1" customHeight="1">
      <c r="A103" s="28">
        <f t="shared" si="4"/>
        <v>101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ht="35.1" customHeight="1">
      <c r="A104" s="28">
        <f t="shared" si="4"/>
        <v>102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ht="35.1" customHeight="1">
      <c r="A105" s="28">
        <f t="shared" si="4"/>
        <v>103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ht="35.1" customHeight="1">
      <c r="A106" s="28">
        <f t="shared" si="4"/>
        <v>104</v>
      </c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ht="35.1" customHeight="1">
      <c r="A107" s="28">
        <f t="shared" si="4"/>
        <v>105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ht="35.1" customHeight="1">
      <c r="A108" s="9">
        <f t="shared" ref="A108:A139" si="5">1+A107</f>
        <v>106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ht="35.1" customHeight="1">
      <c r="A109" s="9">
        <f t="shared" si="5"/>
        <v>107</v>
      </c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ht="35.1" customHeight="1">
      <c r="A110" s="9">
        <f t="shared" si="5"/>
        <v>108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ht="35.1" customHeight="1">
      <c r="A111" s="9">
        <f t="shared" si="5"/>
        <v>109</v>
      </c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ht="35.1" customHeight="1">
      <c r="A112" s="9">
        <f t="shared" si="5"/>
        <v>110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ht="35.1" customHeight="1">
      <c r="A113" s="9">
        <f t="shared" si="5"/>
        <v>111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ht="35.1" customHeight="1">
      <c r="A114" s="9">
        <f t="shared" si="5"/>
        <v>112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ht="35.1" customHeight="1">
      <c r="A115" s="9">
        <f t="shared" si="5"/>
        <v>113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ht="35.1" customHeight="1">
      <c r="A116" s="9">
        <f t="shared" si="5"/>
        <v>114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ht="35.1" customHeight="1">
      <c r="A117" s="9">
        <f t="shared" si="5"/>
        <v>115</v>
      </c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ht="35.1" customHeight="1">
      <c r="A118" s="9">
        <f t="shared" si="5"/>
        <v>116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ht="35.1" customHeight="1">
      <c r="A119" s="9">
        <f t="shared" si="5"/>
        <v>117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ht="35.1" customHeight="1">
      <c r="A120" s="9">
        <f t="shared" si="5"/>
        <v>118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ht="35.1" customHeight="1">
      <c r="A121" s="9">
        <f t="shared" si="5"/>
        <v>119</v>
      </c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1:11" ht="35.1" customHeight="1">
      <c r="A122" s="9">
        <f t="shared" si="5"/>
        <v>120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1:11" ht="35.1" customHeight="1">
      <c r="A123" s="9">
        <f t="shared" si="5"/>
        <v>121</v>
      </c>
      <c r="B123" s="8"/>
      <c r="C123" s="8"/>
      <c r="D123" s="8"/>
      <c r="E123" s="8"/>
      <c r="F123" s="8"/>
      <c r="G123" s="8"/>
      <c r="H123" s="8"/>
      <c r="I123" s="8"/>
      <c r="J123" s="8"/>
      <c r="K123" s="8"/>
    </row>
    <row r="124" spans="1:11" ht="35.1" customHeight="1">
      <c r="A124" s="9">
        <f t="shared" si="5"/>
        <v>122</v>
      </c>
      <c r="B124" s="8"/>
      <c r="C124" s="8"/>
      <c r="D124" s="8"/>
      <c r="E124" s="8"/>
      <c r="F124" s="8"/>
      <c r="G124" s="8"/>
      <c r="H124" s="8"/>
      <c r="I124" s="8"/>
      <c r="J124" s="8"/>
      <c r="K124" s="8"/>
    </row>
    <row r="125" spans="1:11" ht="35.1" customHeight="1">
      <c r="A125" s="9">
        <f t="shared" si="5"/>
        <v>123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ht="35.1" customHeight="1">
      <c r="A126" s="9">
        <f t="shared" si="5"/>
        <v>124</v>
      </c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ht="35.1" customHeight="1">
      <c r="A127" s="9">
        <f t="shared" si="5"/>
        <v>125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ht="35.1" customHeight="1">
      <c r="A128" s="9">
        <f t="shared" si="5"/>
        <v>126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ht="35.1" customHeight="1">
      <c r="A129" s="9">
        <f t="shared" si="5"/>
        <v>127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ht="35.1" customHeight="1">
      <c r="A130" s="9">
        <f t="shared" si="5"/>
        <v>128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35.1" customHeight="1">
      <c r="A131" s="9">
        <f t="shared" si="5"/>
        <v>129</v>
      </c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35.1" customHeight="1">
      <c r="A132" s="9">
        <f t="shared" si="5"/>
        <v>130</v>
      </c>
      <c r="B132" s="8"/>
      <c r="C132" s="8"/>
      <c r="D132" s="8"/>
      <c r="E132" s="8"/>
      <c r="F132" s="8"/>
      <c r="G132" s="8"/>
      <c r="H132" s="8"/>
      <c r="I132" s="8"/>
      <c r="J132" s="8"/>
      <c r="K132" s="8"/>
    </row>
    <row r="133" spans="1:11" ht="35.1" customHeight="1">
      <c r="A133" s="9">
        <f t="shared" si="5"/>
        <v>131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</row>
    <row r="134" spans="1:11" ht="35.1" customHeight="1">
      <c r="A134" s="9">
        <f t="shared" si="5"/>
        <v>132</v>
      </c>
      <c r="B134" s="8"/>
      <c r="C134" s="8"/>
      <c r="D134" s="8"/>
      <c r="E134" s="8"/>
      <c r="F134" s="8"/>
      <c r="G134" s="8"/>
      <c r="H134" s="8"/>
      <c r="I134" s="8"/>
      <c r="J134" s="8"/>
      <c r="K134" s="8"/>
    </row>
    <row r="135" spans="1:11" ht="35.1" customHeight="1">
      <c r="A135" s="9">
        <f t="shared" si="5"/>
        <v>133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</row>
    <row r="136" spans="1:11" ht="35.1" customHeight="1">
      <c r="A136" s="9">
        <f t="shared" si="5"/>
        <v>134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</row>
    <row r="137" spans="1:11" ht="35.1" customHeight="1">
      <c r="A137" s="9">
        <f t="shared" si="5"/>
        <v>135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</row>
    <row r="138" spans="1:11" ht="35.1" customHeight="1">
      <c r="A138" s="9">
        <f t="shared" si="5"/>
        <v>136</v>
      </c>
      <c r="B138" s="8"/>
      <c r="C138" s="8"/>
      <c r="D138" s="8"/>
      <c r="E138" s="8"/>
      <c r="F138" s="8"/>
      <c r="G138" s="8"/>
      <c r="H138" s="8"/>
      <c r="I138" s="8"/>
      <c r="J138" s="8"/>
      <c r="K138" s="8"/>
    </row>
    <row r="139" spans="1:11" ht="35.1" customHeight="1">
      <c r="A139" s="9">
        <f t="shared" si="5"/>
        <v>137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</row>
    <row r="140" spans="1:11" ht="35.1" customHeight="1">
      <c r="A140" s="9">
        <f t="shared" ref="A140:A171" si="6">1+A139</f>
        <v>138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</row>
    <row r="141" spans="1:11" ht="35.1" customHeight="1">
      <c r="A141" s="9">
        <f t="shared" si="6"/>
        <v>139</v>
      </c>
      <c r="B141" s="8"/>
      <c r="C141" s="8"/>
      <c r="D141" s="8"/>
      <c r="E141" s="8"/>
      <c r="F141" s="8"/>
      <c r="G141" s="8"/>
      <c r="H141" s="8"/>
      <c r="I141" s="8"/>
      <c r="J141" s="8"/>
      <c r="K141" s="8"/>
    </row>
    <row r="142" spans="1:11" ht="35.1" customHeight="1">
      <c r="A142" s="9">
        <f t="shared" si="6"/>
        <v>140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</row>
    <row r="143" spans="1:11" ht="35.1" customHeight="1">
      <c r="A143" s="9">
        <f t="shared" si="6"/>
        <v>141</v>
      </c>
      <c r="B143" s="8"/>
      <c r="C143" s="8"/>
      <c r="D143" s="8"/>
      <c r="E143" s="8"/>
      <c r="F143" s="8"/>
      <c r="G143" s="8"/>
      <c r="H143" s="8"/>
      <c r="I143" s="8"/>
      <c r="J143" s="8"/>
      <c r="K143" s="8"/>
    </row>
    <row r="144" spans="1:11" ht="35.1" customHeight="1">
      <c r="A144" s="9">
        <f t="shared" si="6"/>
        <v>142</v>
      </c>
      <c r="B144" s="8"/>
      <c r="C144" s="8"/>
      <c r="D144" s="8"/>
      <c r="E144" s="8"/>
      <c r="F144" s="8"/>
      <c r="G144" s="8"/>
      <c r="H144" s="8"/>
      <c r="I144" s="8"/>
      <c r="J144" s="8"/>
      <c r="K144" s="8"/>
    </row>
    <row r="145" spans="1:11" ht="35.1" customHeight="1">
      <c r="A145" s="9">
        <f t="shared" si="6"/>
        <v>143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</row>
    <row r="146" spans="1:11" ht="35.1" customHeight="1">
      <c r="A146" s="9">
        <f t="shared" si="6"/>
        <v>144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</row>
    <row r="147" spans="1:11" ht="35.1" customHeight="1">
      <c r="A147" s="9">
        <f t="shared" si="6"/>
        <v>145</v>
      </c>
      <c r="B147" s="8"/>
      <c r="C147" s="8"/>
      <c r="D147" s="8"/>
      <c r="E147" s="8"/>
      <c r="F147" s="8"/>
      <c r="G147" s="8"/>
      <c r="H147" s="8"/>
      <c r="I147" s="8"/>
      <c r="J147" s="8"/>
      <c r="K147" s="8"/>
    </row>
    <row r="148" spans="1:11" ht="35.1" customHeight="1">
      <c r="A148" s="9">
        <f t="shared" si="6"/>
        <v>146</v>
      </c>
      <c r="B148" s="8"/>
      <c r="C148" s="8"/>
      <c r="D148" s="8"/>
      <c r="E148" s="8"/>
      <c r="F148" s="8"/>
      <c r="G148" s="8"/>
      <c r="H148" s="8"/>
      <c r="I148" s="8"/>
      <c r="J148" s="8"/>
      <c r="K148" s="8"/>
    </row>
    <row r="149" spans="1:11" ht="35.1" customHeight="1">
      <c r="A149" s="9">
        <f t="shared" si="6"/>
        <v>147</v>
      </c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ht="35.1" customHeight="1">
      <c r="A150" s="9">
        <f t="shared" si="6"/>
        <v>148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</row>
    <row r="151" spans="1:11" ht="35.1" customHeight="1">
      <c r="A151" s="9">
        <f t="shared" si="6"/>
        <v>149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</row>
    <row r="152" spans="1:11" ht="35.1" customHeight="1">
      <c r="A152" s="9">
        <f t="shared" si="6"/>
        <v>150</v>
      </c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ht="35.1" customHeight="1">
      <c r="A153" s="9">
        <f t="shared" si="6"/>
        <v>151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ht="35.1" customHeight="1">
      <c r="A154" s="9">
        <f t="shared" si="6"/>
        <v>152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</row>
    <row r="155" spans="1:11" ht="35.1" customHeight="1">
      <c r="A155" s="9">
        <f t="shared" si="6"/>
        <v>153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</row>
    <row r="156" spans="1:11" ht="35.1" customHeight="1">
      <c r="A156" s="9">
        <f t="shared" si="6"/>
        <v>154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</row>
    <row r="157" spans="1:11" ht="35.1" customHeight="1">
      <c r="A157" s="9">
        <f t="shared" si="6"/>
        <v>155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ht="35.1" customHeight="1">
      <c r="A158" s="9">
        <f t="shared" si="6"/>
        <v>156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</row>
    <row r="159" spans="1:11" ht="35.1" customHeight="1">
      <c r="A159" s="9">
        <f t="shared" si="6"/>
        <v>157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</row>
    <row r="160" spans="1:11" ht="35.1" customHeight="1">
      <c r="A160" s="9">
        <f t="shared" si="6"/>
        <v>158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</row>
    <row r="161" spans="1:11" ht="35.1" customHeight="1">
      <c r="A161" s="9">
        <f t="shared" si="6"/>
        <v>159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</row>
    <row r="162" spans="1:11" ht="35.1" customHeight="1">
      <c r="A162" s="9">
        <f t="shared" si="6"/>
        <v>160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</row>
    <row r="163" spans="1:11" ht="35.1" customHeight="1">
      <c r="A163" s="9">
        <f t="shared" si="6"/>
        <v>161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</row>
    <row r="164" spans="1:11" ht="35.1" customHeight="1">
      <c r="A164" s="9">
        <f t="shared" si="6"/>
        <v>162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ht="35.1" customHeight="1">
      <c r="A165" s="9">
        <f t="shared" si="6"/>
        <v>163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ht="35.1" customHeight="1">
      <c r="A166" s="9">
        <f t="shared" si="6"/>
        <v>164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ht="35.1" customHeight="1">
      <c r="A167" s="9">
        <f t="shared" si="6"/>
        <v>165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ht="35.1" customHeight="1">
      <c r="A168" s="9">
        <f t="shared" si="6"/>
        <v>166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</row>
    <row r="169" spans="1:11" ht="35.1" customHeight="1">
      <c r="A169" s="9">
        <f t="shared" si="6"/>
        <v>167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</row>
    <row r="170" spans="1:11" ht="35.1" customHeight="1">
      <c r="A170" s="9">
        <f t="shared" si="6"/>
        <v>168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</row>
    <row r="171" spans="1:11" ht="35.1" customHeight="1">
      <c r="A171" s="9">
        <f t="shared" si="6"/>
        <v>169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</row>
    <row r="172" spans="1:11" ht="35.1" customHeight="1">
      <c r="A172" s="9">
        <f t="shared" ref="A172:A201" si="7">1+A171</f>
        <v>170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</row>
    <row r="173" spans="1:11" ht="35.1" customHeight="1">
      <c r="A173" s="9">
        <f t="shared" si="7"/>
        <v>171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</row>
    <row r="174" spans="1:11" ht="35.1" customHeight="1">
      <c r="A174" s="9">
        <f t="shared" si="7"/>
        <v>172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</row>
    <row r="175" spans="1:11" ht="35.1" customHeight="1">
      <c r="A175" s="9">
        <f t="shared" si="7"/>
        <v>173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</row>
    <row r="176" spans="1:11" ht="35.1" customHeight="1">
      <c r="A176" s="9">
        <f t="shared" si="7"/>
        <v>174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</row>
    <row r="177" spans="1:11" ht="35.1" customHeight="1">
      <c r="A177" s="9">
        <f t="shared" si="7"/>
        <v>175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</row>
    <row r="178" spans="1:11" ht="35.1" customHeight="1">
      <c r="A178" s="9">
        <f t="shared" si="7"/>
        <v>176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</row>
    <row r="179" spans="1:11" ht="35.1" customHeight="1">
      <c r="A179" s="9">
        <f t="shared" si="7"/>
        <v>177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</row>
    <row r="180" spans="1:11" ht="35.1" customHeight="1">
      <c r="A180" s="9">
        <f t="shared" si="7"/>
        <v>178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</row>
    <row r="181" spans="1:11" ht="35.1" customHeight="1">
      <c r="A181" s="9">
        <f t="shared" si="7"/>
        <v>179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</row>
    <row r="182" spans="1:11" ht="35.1" customHeight="1">
      <c r="A182" s="9">
        <f t="shared" si="7"/>
        <v>180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</row>
    <row r="183" spans="1:11" ht="35.1" customHeight="1">
      <c r="A183" s="9">
        <f t="shared" si="7"/>
        <v>181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</row>
    <row r="184" spans="1:11" ht="35.1" customHeight="1">
      <c r="A184" s="9">
        <f t="shared" si="7"/>
        <v>182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</row>
    <row r="185" spans="1:11" ht="35.1" customHeight="1">
      <c r="A185" s="9">
        <f t="shared" si="7"/>
        <v>183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</row>
    <row r="186" spans="1:11" ht="35.1" customHeight="1">
      <c r="A186" s="9">
        <f t="shared" si="7"/>
        <v>184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</row>
    <row r="187" spans="1:11" ht="35.1" customHeight="1">
      <c r="A187" s="9">
        <f t="shared" si="7"/>
        <v>185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</row>
    <row r="188" spans="1:11" ht="35.1" customHeight="1">
      <c r="A188" s="9">
        <f t="shared" si="7"/>
        <v>186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</row>
    <row r="189" spans="1:11" ht="35.1" customHeight="1">
      <c r="A189" s="9">
        <f t="shared" si="7"/>
        <v>187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</row>
    <row r="190" spans="1:11" ht="35.1" customHeight="1">
      <c r="A190" s="9">
        <f t="shared" si="7"/>
        <v>188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</row>
    <row r="191" spans="1:11" ht="35.1" customHeight="1">
      <c r="A191" s="9">
        <f t="shared" si="7"/>
        <v>189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</row>
    <row r="192" spans="1:11" ht="35.1" customHeight="1">
      <c r="A192" s="9">
        <f t="shared" si="7"/>
        <v>190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</row>
    <row r="193" spans="1:11" ht="35.1" customHeight="1">
      <c r="A193" s="9">
        <f t="shared" si="7"/>
        <v>191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11" ht="35.1" customHeight="1">
      <c r="A194" s="9">
        <f t="shared" si="7"/>
        <v>192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11" ht="35.1" customHeight="1">
      <c r="A195" s="9">
        <f t="shared" si="7"/>
        <v>193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11" ht="35.1" customHeight="1">
      <c r="A196" s="9">
        <f t="shared" si="7"/>
        <v>194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</row>
    <row r="197" spans="1:11" ht="35.1" customHeight="1">
      <c r="A197" s="9">
        <f t="shared" si="7"/>
        <v>195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</row>
    <row r="198" spans="1:11" ht="35.1" customHeight="1">
      <c r="A198" s="9">
        <f t="shared" si="7"/>
        <v>196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</row>
    <row r="199" spans="1:11" ht="35.1" customHeight="1">
      <c r="A199" s="9">
        <f t="shared" si="7"/>
        <v>197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</row>
    <row r="200" spans="1:11" ht="35.1" customHeight="1">
      <c r="A200" s="9">
        <f t="shared" si="7"/>
        <v>198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</row>
    <row r="201" spans="1:11" ht="35.1" customHeight="1">
      <c r="A201" s="9">
        <f t="shared" si="7"/>
        <v>199</v>
      </c>
      <c r="B201" s="8"/>
      <c r="C201" s="8"/>
      <c r="D201" s="8"/>
      <c r="E201" s="10"/>
      <c r="F201" s="10"/>
      <c r="G201" s="10"/>
      <c r="H201" s="10"/>
      <c r="I201" s="10"/>
      <c r="J201" s="10"/>
      <c r="K201" s="10"/>
    </row>
    <row r="333" spans="2:4" ht="30" customHeight="1">
      <c r="B333" s="2"/>
      <c r="C333" s="2"/>
      <c r="D333" s="2"/>
    </row>
  </sheetData>
  <mergeCells count="3">
    <mergeCell ref="A1:A2"/>
    <mergeCell ref="B1:B2"/>
    <mergeCell ref="C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6FD3"/>
  </sheetPr>
  <dimension ref="A1:M68"/>
  <sheetViews>
    <sheetView rightToLeft="1" workbookViewId="0">
      <pane ySplit="1" topLeftCell="A2" activePane="bottomLeft" state="frozen"/>
      <selection pane="bottomLeft" activeCell="C56" sqref="C56"/>
    </sheetView>
  </sheetViews>
  <sheetFormatPr defaultRowHeight="15"/>
  <cols>
    <col min="2" max="2" width="6.42578125" customWidth="1"/>
    <col min="3" max="3" width="21.7109375" customWidth="1"/>
    <col min="4" max="4" width="14.140625" customWidth="1"/>
    <col min="5" max="5" width="48" customWidth="1"/>
    <col min="7" max="7" width="15.28515625" customWidth="1"/>
    <col min="8" max="11" width="9.140625" customWidth="1"/>
    <col min="12" max="13" width="9.140625" style="50" customWidth="1"/>
  </cols>
  <sheetData>
    <row r="1" spans="1:13" ht="22.5">
      <c r="A1" s="60"/>
      <c r="B1" s="61" t="s">
        <v>0</v>
      </c>
      <c r="C1" s="61" t="s">
        <v>1</v>
      </c>
      <c r="D1" s="61" t="s">
        <v>5</v>
      </c>
      <c r="E1" s="61" t="s">
        <v>1430</v>
      </c>
      <c r="F1" s="61" t="s">
        <v>3</v>
      </c>
      <c r="G1" s="61" t="s">
        <v>1441</v>
      </c>
      <c r="H1" s="62" t="s">
        <v>4</v>
      </c>
      <c r="I1" s="62" t="s">
        <v>9</v>
      </c>
      <c r="J1" s="62" t="s">
        <v>1473</v>
      </c>
      <c r="K1" s="63" t="s">
        <v>1474</v>
      </c>
      <c r="L1" s="64" t="s">
        <v>1625</v>
      </c>
      <c r="M1" s="64" t="s">
        <v>1626</v>
      </c>
    </row>
    <row r="2" spans="1:13" s="33" customFormat="1" ht="22.5">
      <c r="A2" s="68"/>
      <c r="B2" s="69">
        <v>1</v>
      </c>
      <c r="C2" s="69" t="s">
        <v>1423</v>
      </c>
      <c r="D2" s="69" t="s">
        <v>1426</v>
      </c>
      <c r="E2" s="69" t="s">
        <v>1439</v>
      </c>
      <c r="F2" s="69" t="s">
        <v>1438</v>
      </c>
      <c r="G2" s="69" t="s">
        <v>1443</v>
      </c>
      <c r="H2" s="69">
        <v>26</v>
      </c>
      <c r="I2" s="69">
        <v>26</v>
      </c>
      <c r="J2" s="69"/>
      <c r="K2" s="70"/>
      <c r="L2" s="69"/>
      <c r="M2" s="69"/>
    </row>
    <row r="3" spans="1:13" s="33" customFormat="1" ht="22.5">
      <c r="A3" s="68"/>
      <c r="B3" s="69">
        <f t="shared" ref="B3:B54" si="0">1+B2</f>
        <v>2</v>
      </c>
      <c r="C3" s="69" t="s">
        <v>1424</v>
      </c>
      <c r="D3" s="69" t="s">
        <v>1426</v>
      </c>
      <c r="E3" s="69" t="s">
        <v>1437</v>
      </c>
      <c r="F3" s="69" t="s">
        <v>1438</v>
      </c>
      <c r="G3" s="69" t="s">
        <v>1443</v>
      </c>
      <c r="H3" s="69"/>
      <c r="I3" s="69"/>
      <c r="J3" s="69"/>
      <c r="K3" s="70"/>
      <c r="L3" s="69"/>
      <c r="M3" s="69"/>
    </row>
    <row r="4" spans="1:13" s="33" customFormat="1" ht="22.5">
      <c r="A4" s="68" t="s">
        <v>1728</v>
      </c>
      <c r="B4" s="69">
        <f t="shared" si="0"/>
        <v>3</v>
      </c>
      <c r="C4" s="69" t="s">
        <v>1435</v>
      </c>
      <c r="D4" s="69" t="s">
        <v>1427</v>
      </c>
      <c r="E4" s="69" t="s">
        <v>1436</v>
      </c>
      <c r="F4" s="69" t="s">
        <v>1243</v>
      </c>
      <c r="G4" s="69" t="s">
        <v>1444</v>
      </c>
      <c r="H4" s="69">
        <f t="shared" ref="H4:H9" si="1">K4+J4+I4</f>
        <v>2</v>
      </c>
      <c r="I4" s="69"/>
      <c r="J4" s="69">
        <v>2</v>
      </c>
      <c r="K4" s="70"/>
      <c r="L4" s="69"/>
      <c r="M4" s="69"/>
    </row>
    <row r="5" spans="1:13" s="33" customFormat="1" ht="22.5">
      <c r="A5" s="68"/>
      <c r="B5" s="69">
        <f t="shared" si="0"/>
        <v>4</v>
      </c>
      <c r="C5" s="69" t="s">
        <v>1431</v>
      </c>
      <c r="D5" s="69" t="s">
        <v>1432</v>
      </c>
      <c r="E5" s="69" t="s">
        <v>1433</v>
      </c>
      <c r="F5" s="69" t="s">
        <v>1243</v>
      </c>
      <c r="G5" s="69" t="s">
        <v>1446</v>
      </c>
      <c r="H5" s="69">
        <f t="shared" si="1"/>
        <v>20</v>
      </c>
      <c r="I5" s="69">
        <v>16</v>
      </c>
      <c r="J5" s="69">
        <v>4</v>
      </c>
      <c r="K5" s="70"/>
      <c r="L5" s="69"/>
      <c r="M5" s="69"/>
    </row>
    <row r="6" spans="1:13" s="33" customFormat="1" ht="22.5">
      <c r="A6" s="68"/>
      <c r="B6" s="69">
        <f t="shared" si="0"/>
        <v>5</v>
      </c>
      <c r="C6" s="69" t="s">
        <v>1459</v>
      </c>
      <c r="D6" s="69" t="s">
        <v>1460</v>
      </c>
      <c r="E6" s="69" t="s">
        <v>1461</v>
      </c>
      <c r="F6" s="69" t="s">
        <v>1243</v>
      </c>
      <c r="G6" s="69" t="s">
        <v>1462</v>
      </c>
      <c r="H6" s="69">
        <f t="shared" si="1"/>
        <v>2</v>
      </c>
      <c r="I6" s="69"/>
      <c r="J6" s="69">
        <v>2</v>
      </c>
      <c r="K6" s="70"/>
      <c r="L6" s="69"/>
      <c r="M6" s="69"/>
    </row>
    <row r="7" spans="1:13" s="33" customFormat="1" ht="22.5">
      <c r="A7" s="68"/>
      <c r="B7" s="69">
        <f t="shared" si="0"/>
        <v>6</v>
      </c>
      <c r="C7" s="69" t="s">
        <v>1531</v>
      </c>
      <c r="D7" s="69" t="s">
        <v>1532</v>
      </c>
      <c r="E7" s="69" t="s">
        <v>1533</v>
      </c>
      <c r="F7" s="69" t="s">
        <v>1243</v>
      </c>
      <c r="G7" s="69" t="s">
        <v>1312</v>
      </c>
      <c r="H7" s="69">
        <f>K7+J7+I7</f>
        <v>5</v>
      </c>
      <c r="I7" s="69"/>
      <c r="J7" s="69">
        <v>5</v>
      </c>
      <c r="K7" s="70"/>
      <c r="L7" s="69"/>
      <c r="M7" s="69"/>
    </row>
    <row r="8" spans="1:13" s="33" customFormat="1" ht="22.5">
      <c r="A8" s="68"/>
      <c r="B8" s="69">
        <f t="shared" si="0"/>
        <v>7</v>
      </c>
      <c r="C8" s="69" t="s">
        <v>1478</v>
      </c>
      <c r="D8" s="69" t="s">
        <v>1284</v>
      </c>
      <c r="E8" s="69" t="s">
        <v>1479</v>
      </c>
      <c r="F8" s="69" t="s">
        <v>1243</v>
      </c>
      <c r="G8" s="69" t="s">
        <v>1480</v>
      </c>
      <c r="H8" s="69">
        <f t="shared" si="1"/>
        <v>5</v>
      </c>
      <c r="I8" s="69">
        <v>5</v>
      </c>
      <c r="J8" s="69"/>
      <c r="K8" s="70"/>
      <c r="L8" s="69"/>
      <c r="M8" s="69"/>
    </row>
    <row r="9" spans="1:13" s="33" customFormat="1" ht="22.5">
      <c r="A9" s="68"/>
      <c r="B9" s="69">
        <f t="shared" si="0"/>
        <v>8</v>
      </c>
      <c r="C9" s="69" t="s">
        <v>1493</v>
      </c>
      <c r="D9" s="69" t="s">
        <v>1284</v>
      </c>
      <c r="E9" s="69" t="s">
        <v>1494</v>
      </c>
      <c r="F9" s="69" t="s">
        <v>1243</v>
      </c>
      <c r="G9" s="69" t="s">
        <v>1480</v>
      </c>
      <c r="H9" s="69">
        <f t="shared" si="1"/>
        <v>7</v>
      </c>
      <c r="I9" s="69">
        <v>2</v>
      </c>
      <c r="J9" s="69">
        <v>5</v>
      </c>
      <c r="K9" s="70"/>
      <c r="L9" s="69"/>
      <c r="M9" s="69"/>
    </row>
    <row r="10" spans="1:13" s="75" customFormat="1" ht="22.5">
      <c r="A10" s="78" t="s">
        <v>1702</v>
      </c>
      <c r="B10" s="73">
        <f t="shared" si="0"/>
        <v>9</v>
      </c>
      <c r="C10" s="73" t="s">
        <v>1457</v>
      </c>
      <c r="D10" s="73" t="s">
        <v>1281</v>
      </c>
      <c r="E10" s="73" t="s">
        <v>1458</v>
      </c>
      <c r="F10" s="73" t="s">
        <v>1243</v>
      </c>
      <c r="G10" s="73" t="s">
        <v>1295</v>
      </c>
      <c r="H10" s="73">
        <f>K10+J10+I10</f>
        <v>7</v>
      </c>
      <c r="I10" s="73"/>
      <c r="J10" s="73"/>
      <c r="K10" s="74">
        <v>7</v>
      </c>
      <c r="L10" s="73"/>
      <c r="M10" s="73"/>
    </row>
    <row r="11" spans="1:13" s="75" customFormat="1" ht="22.5">
      <c r="A11" s="78"/>
      <c r="B11" s="73">
        <f t="shared" si="0"/>
        <v>10</v>
      </c>
      <c r="C11" s="73" t="s">
        <v>1425</v>
      </c>
      <c r="D11" s="73" t="s">
        <v>1428</v>
      </c>
      <c r="E11" s="73" t="s">
        <v>1434</v>
      </c>
      <c r="F11" s="73" t="s">
        <v>1243</v>
      </c>
      <c r="G11" s="73" t="s">
        <v>1445</v>
      </c>
      <c r="H11" s="73">
        <f>K11+J11+I11</f>
        <v>0</v>
      </c>
      <c r="I11" s="73"/>
      <c r="J11" s="73"/>
      <c r="K11" s="74"/>
      <c r="L11" s="73"/>
      <c r="M11" s="73"/>
    </row>
    <row r="12" spans="1:13" s="75" customFormat="1" ht="22.5">
      <c r="A12" s="78"/>
      <c r="B12" s="73">
        <f t="shared" si="0"/>
        <v>11</v>
      </c>
      <c r="C12" s="73" t="s">
        <v>1417</v>
      </c>
      <c r="D12" s="73" t="s">
        <v>1429</v>
      </c>
      <c r="E12" s="73" t="s">
        <v>1440</v>
      </c>
      <c r="F12" s="73" t="s">
        <v>1243</v>
      </c>
      <c r="G12" s="73" t="s">
        <v>1442</v>
      </c>
      <c r="H12" s="73"/>
      <c r="I12" s="73"/>
      <c r="J12" s="73"/>
      <c r="K12" s="74"/>
      <c r="L12" s="73"/>
      <c r="M12" s="73"/>
    </row>
    <row r="13" spans="1:13" s="75" customFormat="1" ht="22.5">
      <c r="A13" s="78"/>
      <c r="B13" s="73">
        <f t="shared" si="0"/>
        <v>12</v>
      </c>
      <c r="C13" s="73" t="s">
        <v>1467</v>
      </c>
      <c r="D13" s="73" t="s">
        <v>1279</v>
      </c>
      <c r="E13" s="73" t="s">
        <v>1468</v>
      </c>
      <c r="F13" s="73" t="s">
        <v>1243</v>
      </c>
      <c r="G13" s="73" t="s">
        <v>1301</v>
      </c>
      <c r="H13" s="73">
        <f>K13+J13+I13</f>
        <v>0</v>
      </c>
      <c r="I13" s="73"/>
      <c r="J13" s="73"/>
      <c r="K13" s="74"/>
      <c r="L13" s="73"/>
      <c r="M13" s="73"/>
    </row>
    <row r="14" spans="1:13" s="75" customFormat="1" ht="22.5">
      <c r="A14" s="78"/>
      <c r="B14" s="73">
        <f t="shared" si="0"/>
        <v>13</v>
      </c>
      <c r="C14" s="73" t="s">
        <v>1471</v>
      </c>
      <c r="D14" s="73" t="s">
        <v>1280</v>
      </c>
      <c r="E14" s="73" t="s">
        <v>1472</v>
      </c>
      <c r="F14" s="73" t="s">
        <v>1438</v>
      </c>
      <c r="G14" s="73" t="s">
        <v>1306</v>
      </c>
      <c r="H14" s="73">
        <f>K14+J14+I14</f>
        <v>14</v>
      </c>
      <c r="I14" s="73">
        <v>14</v>
      </c>
      <c r="J14" s="73"/>
      <c r="K14" s="74"/>
      <c r="L14" s="73"/>
      <c r="M14" s="73"/>
    </row>
    <row r="15" spans="1:13" s="75" customFormat="1" ht="22.5">
      <c r="A15" s="78"/>
      <c r="B15" s="73">
        <f t="shared" si="0"/>
        <v>14</v>
      </c>
      <c r="C15" s="73" t="s">
        <v>1475</v>
      </c>
      <c r="D15" s="73" t="s">
        <v>1476</v>
      </c>
      <c r="E15" s="73" t="s">
        <v>1477</v>
      </c>
      <c r="F15" s="73" t="s">
        <v>1438</v>
      </c>
      <c r="G15" s="73" t="s">
        <v>1305</v>
      </c>
      <c r="H15" s="73">
        <f>K15+J15+I15</f>
        <v>16</v>
      </c>
      <c r="I15" s="73">
        <v>4</v>
      </c>
      <c r="J15" s="73">
        <v>8</v>
      </c>
      <c r="K15" s="74">
        <v>4</v>
      </c>
      <c r="L15" s="73"/>
      <c r="M15" s="73"/>
    </row>
    <row r="16" spans="1:13" s="75" customFormat="1" ht="22.5">
      <c r="A16" s="78"/>
      <c r="B16" s="73">
        <f t="shared" si="0"/>
        <v>15</v>
      </c>
      <c r="C16" s="73" t="s">
        <v>1509</v>
      </c>
      <c r="D16" s="73" t="s">
        <v>1510</v>
      </c>
      <c r="E16" s="73" t="s">
        <v>1511</v>
      </c>
      <c r="F16" s="73" t="s">
        <v>1243</v>
      </c>
      <c r="G16" s="73" t="s">
        <v>1307</v>
      </c>
      <c r="H16" s="73">
        <f>K16+J16+I16</f>
        <v>20</v>
      </c>
      <c r="I16" s="73">
        <v>20</v>
      </c>
      <c r="J16" s="73"/>
      <c r="K16" s="74"/>
      <c r="L16" s="73"/>
      <c r="M16" s="73"/>
    </row>
    <row r="17" spans="1:13" s="75" customFormat="1" ht="22.5">
      <c r="A17" s="78"/>
      <c r="B17" s="73">
        <f t="shared" si="0"/>
        <v>16</v>
      </c>
      <c r="C17" s="73" t="s">
        <v>1520</v>
      </c>
      <c r="D17" s="73" t="s">
        <v>1521</v>
      </c>
      <c r="E17" s="73" t="s">
        <v>1522</v>
      </c>
      <c r="F17" s="73" t="s">
        <v>1243</v>
      </c>
      <c r="G17" s="73" t="s">
        <v>1311</v>
      </c>
      <c r="H17" s="73">
        <f>K17+J17+I17</f>
        <v>16</v>
      </c>
      <c r="I17" s="73"/>
      <c r="J17" s="73">
        <v>16</v>
      </c>
      <c r="K17" s="74"/>
      <c r="L17" s="73"/>
      <c r="M17" s="73"/>
    </row>
    <row r="18" spans="1:13" s="29" customFormat="1" ht="22.5">
      <c r="A18" s="79" t="s">
        <v>1729</v>
      </c>
      <c r="B18" s="66">
        <f t="shared" si="0"/>
        <v>17</v>
      </c>
      <c r="C18" s="66" t="s">
        <v>1554</v>
      </c>
      <c r="D18" s="66" t="s">
        <v>1313</v>
      </c>
      <c r="E18" s="66" t="s">
        <v>1555</v>
      </c>
      <c r="F18" s="66" t="s">
        <v>1243</v>
      </c>
      <c r="G18" s="66"/>
      <c r="H18" s="66">
        <f t="shared" ref="H18:H37" si="2">I18+J18+K18</f>
        <v>5</v>
      </c>
      <c r="I18" s="66">
        <v>5</v>
      </c>
      <c r="J18" s="66"/>
      <c r="K18" s="67"/>
      <c r="L18" s="66"/>
      <c r="M18" s="66"/>
    </row>
    <row r="19" spans="1:13" s="29" customFormat="1" ht="22.5">
      <c r="A19" s="79"/>
      <c r="B19" s="66">
        <f t="shared" si="0"/>
        <v>18</v>
      </c>
      <c r="C19" s="66" t="s">
        <v>1556</v>
      </c>
      <c r="D19" s="66" t="s">
        <v>1313</v>
      </c>
      <c r="E19" s="66" t="s">
        <v>1557</v>
      </c>
      <c r="F19" s="66" t="s">
        <v>1243</v>
      </c>
      <c r="G19" s="66"/>
      <c r="H19" s="66">
        <f t="shared" si="2"/>
        <v>10</v>
      </c>
      <c r="I19" s="66">
        <v>10</v>
      </c>
      <c r="J19" s="66"/>
      <c r="K19" s="67"/>
      <c r="L19" s="66"/>
      <c r="M19" s="66"/>
    </row>
    <row r="20" spans="1:13" s="29" customFormat="1" ht="22.5">
      <c r="A20" s="79"/>
      <c r="B20" s="66">
        <f t="shared" si="0"/>
        <v>19</v>
      </c>
      <c r="C20" s="66" t="s">
        <v>1585</v>
      </c>
      <c r="D20" s="66" t="s">
        <v>1320</v>
      </c>
      <c r="E20" s="66" t="s">
        <v>1693</v>
      </c>
      <c r="F20" s="66">
        <v>3</v>
      </c>
      <c r="G20" s="66"/>
      <c r="H20" s="66">
        <f t="shared" si="2"/>
        <v>11</v>
      </c>
      <c r="I20" s="66">
        <v>11</v>
      </c>
      <c r="J20" s="66"/>
      <c r="K20" s="67"/>
      <c r="L20" s="66"/>
      <c r="M20" s="66"/>
    </row>
    <row r="21" spans="1:13" s="29" customFormat="1" ht="22.5">
      <c r="A21" s="79"/>
      <c r="B21" s="66">
        <f t="shared" si="0"/>
        <v>20</v>
      </c>
      <c r="C21" s="66" t="s">
        <v>1586</v>
      </c>
      <c r="D21" s="66" t="s">
        <v>1320</v>
      </c>
      <c r="E21" s="66" t="s">
        <v>1692</v>
      </c>
      <c r="F21" s="66">
        <v>3</v>
      </c>
      <c r="G21" s="66"/>
      <c r="H21" s="66">
        <f t="shared" si="2"/>
        <v>9</v>
      </c>
      <c r="I21" s="66">
        <v>9</v>
      </c>
      <c r="J21" s="66"/>
      <c r="K21" s="67"/>
      <c r="L21" s="66"/>
      <c r="M21" s="66"/>
    </row>
    <row r="22" spans="1:13" s="29" customFormat="1" ht="22.5">
      <c r="A22" s="79"/>
      <c r="B22" s="66">
        <f t="shared" si="0"/>
        <v>21</v>
      </c>
      <c r="C22" s="66" t="s">
        <v>1587</v>
      </c>
      <c r="D22" s="66" t="s">
        <v>1352</v>
      </c>
      <c r="E22" s="66" t="s">
        <v>1691</v>
      </c>
      <c r="F22" s="66">
        <v>3</v>
      </c>
      <c r="G22" s="66"/>
      <c r="H22" s="66">
        <f t="shared" si="2"/>
        <v>14</v>
      </c>
      <c r="I22" s="66">
        <v>12</v>
      </c>
      <c r="J22" s="66">
        <v>2</v>
      </c>
      <c r="K22" s="67"/>
      <c r="L22" s="66"/>
      <c r="M22" s="66"/>
    </row>
    <row r="23" spans="1:13" s="29" customFormat="1" ht="22.5">
      <c r="A23" s="79"/>
      <c r="B23" s="66">
        <f t="shared" si="0"/>
        <v>22</v>
      </c>
      <c r="C23" s="66" t="s">
        <v>1588</v>
      </c>
      <c r="D23" s="66" t="s">
        <v>1345</v>
      </c>
      <c r="E23" s="66" t="s">
        <v>1690</v>
      </c>
      <c r="F23" s="66">
        <v>2</v>
      </c>
      <c r="G23" s="66"/>
      <c r="H23" s="66">
        <f t="shared" si="2"/>
        <v>8</v>
      </c>
      <c r="I23" s="66">
        <v>8</v>
      </c>
      <c r="J23" s="66"/>
      <c r="K23" s="67"/>
      <c r="L23" s="66"/>
      <c r="M23" s="66"/>
    </row>
    <row r="24" spans="1:13" s="29" customFormat="1" ht="22.5">
      <c r="A24" s="79"/>
      <c r="B24" s="66">
        <f t="shared" si="0"/>
        <v>23</v>
      </c>
      <c r="C24" s="66" t="s">
        <v>1589</v>
      </c>
      <c r="D24" s="66" t="s">
        <v>1345</v>
      </c>
      <c r="E24" s="66" t="s">
        <v>1689</v>
      </c>
      <c r="F24" s="66" t="s">
        <v>18</v>
      </c>
      <c r="G24" s="66"/>
      <c r="H24" s="66">
        <f t="shared" si="2"/>
        <v>18</v>
      </c>
      <c r="I24" s="66">
        <v>12</v>
      </c>
      <c r="J24" s="66">
        <v>6</v>
      </c>
      <c r="K24" s="67"/>
      <c r="L24" s="66"/>
      <c r="M24" s="66"/>
    </row>
    <row r="25" spans="1:13" s="29" customFormat="1" ht="22.5">
      <c r="A25" s="79"/>
      <c r="B25" s="66">
        <f t="shared" si="0"/>
        <v>24</v>
      </c>
      <c r="C25" s="66" t="s">
        <v>1590</v>
      </c>
      <c r="D25" s="66" t="s">
        <v>1686</v>
      </c>
      <c r="E25" s="66" t="s">
        <v>1688</v>
      </c>
      <c r="F25" s="66" t="s">
        <v>1673</v>
      </c>
      <c r="G25" s="66"/>
      <c r="H25" s="66">
        <f t="shared" si="2"/>
        <v>52</v>
      </c>
      <c r="I25" s="66">
        <v>36</v>
      </c>
      <c r="J25" s="66">
        <v>10</v>
      </c>
      <c r="K25" s="67">
        <v>6</v>
      </c>
      <c r="L25" s="66"/>
      <c r="M25" s="66"/>
    </row>
    <row r="26" spans="1:13" s="29" customFormat="1" ht="22.5">
      <c r="A26" s="79"/>
      <c r="B26" s="66">
        <f t="shared" si="0"/>
        <v>25</v>
      </c>
      <c r="C26" s="66" t="s">
        <v>1591</v>
      </c>
      <c r="D26" s="66" t="s">
        <v>1686</v>
      </c>
      <c r="E26" s="66" t="s">
        <v>1687</v>
      </c>
      <c r="F26" s="66">
        <v>3</v>
      </c>
      <c r="G26" s="66"/>
      <c r="H26" s="66">
        <f t="shared" si="2"/>
        <v>9</v>
      </c>
      <c r="I26" s="66">
        <v>7</v>
      </c>
      <c r="J26" s="66">
        <v>2</v>
      </c>
      <c r="K26" s="67"/>
      <c r="L26" s="66"/>
      <c r="M26" s="66"/>
    </row>
    <row r="27" spans="1:13" s="29" customFormat="1" ht="22.5">
      <c r="A27" s="79"/>
      <c r="B27" s="66">
        <f t="shared" si="0"/>
        <v>26</v>
      </c>
      <c r="C27" s="66" t="s">
        <v>1592</v>
      </c>
      <c r="D27" s="66" t="s">
        <v>1346</v>
      </c>
      <c r="E27" s="66" t="s">
        <v>1685</v>
      </c>
      <c r="F27" s="66" t="s">
        <v>23</v>
      </c>
      <c r="G27" s="66"/>
      <c r="H27" s="66">
        <f t="shared" si="2"/>
        <v>9</v>
      </c>
      <c r="I27" s="66">
        <v>9</v>
      </c>
      <c r="J27" s="66"/>
      <c r="K27" s="67"/>
      <c r="L27" s="66"/>
      <c r="M27" s="66"/>
    </row>
    <row r="28" spans="1:13" s="29" customFormat="1" ht="22.5">
      <c r="A28" s="79"/>
      <c r="B28" s="66">
        <f t="shared" si="0"/>
        <v>27</v>
      </c>
      <c r="C28" s="66" t="s">
        <v>1593</v>
      </c>
      <c r="D28" s="66" t="s">
        <v>1676</v>
      </c>
      <c r="E28" s="66" t="s">
        <v>1683</v>
      </c>
      <c r="F28" s="66">
        <v>3</v>
      </c>
      <c r="G28" s="66"/>
      <c r="H28" s="66">
        <f t="shared" si="2"/>
        <v>4</v>
      </c>
      <c r="I28" s="66">
        <v>2</v>
      </c>
      <c r="J28" s="66">
        <v>2</v>
      </c>
      <c r="K28" s="67"/>
      <c r="L28" s="66"/>
      <c r="M28" s="66"/>
    </row>
    <row r="29" spans="1:13" s="29" customFormat="1" ht="22.5">
      <c r="A29" s="79"/>
      <c r="B29" s="66">
        <f t="shared" si="0"/>
        <v>28</v>
      </c>
      <c r="C29" s="66" t="s">
        <v>1594</v>
      </c>
      <c r="D29" s="66" t="s">
        <v>1676</v>
      </c>
      <c r="E29" s="66" t="s">
        <v>1682</v>
      </c>
      <c r="F29" s="66">
        <v>2</v>
      </c>
      <c r="G29" s="66"/>
      <c r="H29" s="66">
        <f t="shared" si="2"/>
        <v>10</v>
      </c>
      <c r="I29" s="66">
        <v>2</v>
      </c>
      <c r="J29" s="66">
        <v>8</v>
      </c>
      <c r="K29" s="67"/>
      <c r="L29" s="66"/>
      <c r="M29" s="66"/>
    </row>
    <row r="30" spans="1:13" s="29" customFormat="1" ht="22.5">
      <c r="A30" s="79"/>
      <c r="B30" s="66">
        <f t="shared" si="0"/>
        <v>29</v>
      </c>
      <c r="C30" s="66" t="s">
        <v>1595</v>
      </c>
      <c r="D30" s="66" t="s">
        <v>1676</v>
      </c>
      <c r="E30" s="66" t="s">
        <v>1681</v>
      </c>
      <c r="F30" s="66">
        <v>3</v>
      </c>
      <c r="G30" s="66"/>
      <c r="H30" s="66">
        <f t="shared" si="2"/>
        <v>10</v>
      </c>
      <c r="I30" s="66">
        <v>8</v>
      </c>
      <c r="J30" s="66">
        <v>2</v>
      </c>
      <c r="K30" s="67"/>
      <c r="L30" s="66"/>
      <c r="M30" s="66"/>
    </row>
    <row r="31" spans="1:13" s="29" customFormat="1" ht="22.5">
      <c r="A31" s="79"/>
      <c r="B31" s="66">
        <f t="shared" si="0"/>
        <v>30</v>
      </c>
      <c r="C31" s="66" t="s">
        <v>1596</v>
      </c>
      <c r="D31" s="66" t="s">
        <v>1676</v>
      </c>
      <c r="E31" s="66" t="s">
        <v>1680</v>
      </c>
      <c r="F31" s="66">
        <v>3</v>
      </c>
      <c r="G31" s="66"/>
      <c r="H31" s="66">
        <f t="shared" si="2"/>
        <v>12</v>
      </c>
      <c r="I31" s="66">
        <v>12</v>
      </c>
      <c r="J31" s="66"/>
      <c r="K31" s="67"/>
      <c r="L31" s="66"/>
      <c r="M31" s="66"/>
    </row>
    <row r="32" spans="1:13" s="29" customFormat="1" ht="22.5">
      <c r="A32" s="79"/>
      <c r="B32" s="66">
        <f t="shared" si="0"/>
        <v>31</v>
      </c>
      <c r="C32" s="66" t="s">
        <v>1597</v>
      </c>
      <c r="D32" s="66" t="s">
        <v>1676</v>
      </c>
      <c r="E32" s="66" t="s">
        <v>1679</v>
      </c>
      <c r="F32" s="66">
        <v>3</v>
      </c>
      <c r="G32" s="66"/>
      <c r="H32" s="66">
        <f t="shared" si="2"/>
        <v>6</v>
      </c>
      <c r="I32" s="66"/>
      <c r="J32" s="66">
        <v>6</v>
      </c>
      <c r="K32" s="67"/>
      <c r="L32" s="66"/>
      <c r="M32" s="66"/>
    </row>
    <row r="33" spans="1:13" s="29" customFormat="1" ht="22.5">
      <c r="A33" s="79"/>
      <c r="B33" s="66">
        <f t="shared" si="0"/>
        <v>32</v>
      </c>
      <c r="C33" s="66" t="s">
        <v>1598</v>
      </c>
      <c r="D33" s="66" t="s">
        <v>1676</v>
      </c>
      <c r="E33" s="66" t="s">
        <v>1678</v>
      </c>
      <c r="F33" s="66">
        <v>3</v>
      </c>
      <c r="G33" s="66"/>
      <c r="H33" s="66">
        <f t="shared" si="2"/>
        <v>4</v>
      </c>
      <c r="I33" s="66"/>
      <c r="J33" s="66"/>
      <c r="K33" s="67">
        <v>4</v>
      </c>
      <c r="L33" s="66"/>
      <c r="M33" s="66"/>
    </row>
    <row r="34" spans="1:13" s="29" customFormat="1" ht="22.5">
      <c r="A34" s="79"/>
      <c r="B34" s="66">
        <f t="shared" si="0"/>
        <v>33</v>
      </c>
      <c r="C34" s="66" t="s">
        <v>1599</v>
      </c>
      <c r="D34" s="66" t="s">
        <v>1676</v>
      </c>
      <c r="E34" s="66" t="s">
        <v>1677</v>
      </c>
      <c r="F34" s="66" t="s">
        <v>1101</v>
      </c>
      <c r="G34" s="66"/>
      <c r="H34" s="66">
        <f t="shared" si="2"/>
        <v>10</v>
      </c>
      <c r="I34" s="66">
        <v>3</v>
      </c>
      <c r="J34" s="66">
        <v>4</v>
      </c>
      <c r="K34" s="67">
        <v>3</v>
      </c>
      <c r="L34" s="66"/>
      <c r="M34" s="66"/>
    </row>
    <row r="35" spans="1:13" s="29" customFormat="1" ht="22.5">
      <c r="A35" s="79"/>
      <c r="B35" s="66">
        <f t="shared" si="0"/>
        <v>34</v>
      </c>
      <c r="C35" s="66" t="s">
        <v>1613</v>
      </c>
      <c r="D35" s="66" t="s">
        <v>1336</v>
      </c>
      <c r="E35" s="66" t="s">
        <v>1674</v>
      </c>
      <c r="F35" s="66">
        <v>3</v>
      </c>
      <c r="G35" s="66"/>
      <c r="H35" s="66">
        <f t="shared" si="2"/>
        <v>8</v>
      </c>
      <c r="I35" s="66">
        <v>8</v>
      </c>
      <c r="J35" s="66"/>
      <c r="K35" s="67"/>
      <c r="L35" s="66"/>
      <c r="M35" s="66"/>
    </row>
    <row r="36" spans="1:13" s="29" customFormat="1" ht="22.5">
      <c r="A36" s="79"/>
      <c r="B36" s="66">
        <f t="shared" si="0"/>
        <v>35</v>
      </c>
      <c r="C36" s="66" t="s">
        <v>1614</v>
      </c>
      <c r="D36" s="66" t="s">
        <v>1336</v>
      </c>
      <c r="E36" s="66" t="s">
        <v>1675</v>
      </c>
      <c r="F36" s="66">
        <v>3</v>
      </c>
      <c r="G36" s="66"/>
      <c r="H36" s="66">
        <f t="shared" si="2"/>
        <v>24</v>
      </c>
      <c r="I36" s="66">
        <v>24</v>
      </c>
      <c r="J36" s="66"/>
      <c r="K36" s="67"/>
      <c r="L36" s="66"/>
      <c r="M36" s="66"/>
    </row>
    <row r="37" spans="1:13" s="29" customFormat="1" ht="22.5">
      <c r="A37" s="79"/>
      <c r="B37" s="66">
        <f t="shared" si="0"/>
        <v>36</v>
      </c>
      <c r="C37" s="66" t="s">
        <v>1617</v>
      </c>
      <c r="D37" s="66" t="s">
        <v>1346</v>
      </c>
      <c r="E37" s="66" t="s">
        <v>1684</v>
      </c>
      <c r="F37" s="66">
        <v>1</v>
      </c>
      <c r="G37" s="66"/>
      <c r="H37" s="66">
        <f t="shared" si="2"/>
        <v>20</v>
      </c>
      <c r="I37" s="66">
        <v>4</v>
      </c>
      <c r="J37" s="66">
        <v>16</v>
      </c>
      <c r="K37" s="67"/>
      <c r="L37" s="66"/>
      <c r="M37" s="66"/>
    </row>
    <row r="38" spans="1:13" s="29" customFormat="1" ht="22.5">
      <c r="A38" s="79"/>
      <c r="B38" s="66">
        <f t="shared" si="0"/>
        <v>37</v>
      </c>
      <c r="C38" s="66" t="s">
        <v>1537</v>
      </c>
      <c r="D38" s="66" t="s">
        <v>1331</v>
      </c>
      <c r="E38" s="66" t="s">
        <v>1671</v>
      </c>
      <c r="F38" s="66">
        <v>3</v>
      </c>
      <c r="G38" s="66"/>
      <c r="H38" s="66">
        <f t="shared" ref="H38:H53" si="3">I38+J38+K38</f>
        <v>10</v>
      </c>
      <c r="I38" s="66">
        <v>10</v>
      </c>
      <c r="J38" s="66"/>
      <c r="K38" s="67"/>
      <c r="L38" s="66"/>
      <c r="M38" s="66"/>
    </row>
    <row r="39" spans="1:13" s="29" customFormat="1" ht="22.5">
      <c r="A39" s="79"/>
      <c r="B39" s="66">
        <f t="shared" si="0"/>
        <v>38</v>
      </c>
      <c r="C39" s="66" t="s">
        <v>1624</v>
      </c>
      <c r="D39" s="66" t="s">
        <v>1347</v>
      </c>
      <c r="E39" s="66" t="s">
        <v>1672</v>
      </c>
      <c r="F39" s="66" t="s">
        <v>1673</v>
      </c>
      <c r="G39" s="66"/>
      <c r="H39" s="66">
        <f t="shared" si="3"/>
        <v>32</v>
      </c>
      <c r="I39" s="66"/>
      <c r="J39" s="66">
        <v>18</v>
      </c>
      <c r="K39" s="67">
        <v>14</v>
      </c>
      <c r="L39" s="66">
        <v>9</v>
      </c>
      <c r="M39" s="66">
        <v>1</v>
      </c>
    </row>
    <row r="40" spans="1:13" s="29" customFormat="1" ht="22.5">
      <c r="A40" s="79"/>
      <c r="B40" s="66">
        <f t="shared" si="0"/>
        <v>39</v>
      </c>
      <c r="C40" s="66" t="s">
        <v>1627</v>
      </c>
      <c r="D40" s="71" t="s">
        <v>1333</v>
      </c>
      <c r="E40" s="66" t="s">
        <v>1662</v>
      </c>
      <c r="F40" s="66">
        <v>2</v>
      </c>
      <c r="G40" s="66"/>
      <c r="H40" s="66">
        <f t="shared" si="3"/>
        <v>10</v>
      </c>
      <c r="I40" s="66">
        <v>8</v>
      </c>
      <c r="J40" s="66">
        <v>2</v>
      </c>
      <c r="K40" s="67"/>
      <c r="L40" s="66"/>
      <c r="M40" s="66"/>
    </row>
    <row r="41" spans="1:13" s="29" customFormat="1" ht="22.5">
      <c r="A41" s="79"/>
      <c r="B41" s="66">
        <f t="shared" si="0"/>
        <v>40</v>
      </c>
      <c r="C41" s="71" t="s">
        <v>1628</v>
      </c>
      <c r="D41" s="71" t="s">
        <v>1333</v>
      </c>
      <c r="E41" s="71" t="s">
        <v>1663</v>
      </c>
      <c r="F41" s="71">
        <v>3</v>
      </c>
      <c r="G41" s="71"/>
      <c r="H41" s="66">
        <f t="shared" si="3"/>
        <v>18</v>
      </c>
      <c r="I41" s="71">
        <v>18</v>
      </c>
      <c r="J41" s="71"/>
      <c r="K41" s="72"/>
      <c r="L41" s="71"/>
      <c r="M41" s="71"/>
    </row>
    <row r="42" spans="1:13" s="29" customFormat="1" ht="22.5">
      <c r="A42" s="79"/>
      <c r="B42" s="66">
        <f t="shared" si="0"/>
        <v>41</v>
      </c>
      <c r="C42" s="71" t="s">
        <v>1314</v>
      </c>
      <c r="D42" s="71" t="s">
        <v>1333</v>
      </c>
      <c r="E42" s="71" t="s">
        <v>1664</v>
      </c>
      <c r="F42" s="71">
        <v>3</v>
      </c>
      <c r="G42" s="71"/>
      <c r="H42" s="66">
        <f t="shared" si="3"/>
        <v>15</v>
      </c>
      <c r="I42" s="71">
        <v>13</v>
      </c>
      <c r="J42" s="71">
        <v>2</v>
      </c>
      <c r="K42" s="72"/>
      <c r="L42" s="71"/>
      <c r="M42" s="71"/>
    </row>
    <row r="43" spans="1:13" s="29" customFormat="1" ht="22.5">
      <c r="A43" s="79"/>
      <c r="B43" s="66">
        <f t="shared" si="0"/>
        <v>42</v>
      </c>
      <c r="C43" s="71" t="s">
        <v>1629</v>
      </c>
      <c r="D43" s="71" t="s">
        <v>1333</v>
      </c>
      <c r="E43" s="71" t="s">
        <v>1665</v>
      </c>
      <c r="F43" s="71">
        <v>3</v>
      </c>
      <c r="G43" s="71"/>
      <c r="H43" s="66">
        <f t="shared" si="3"/>
        <v>12</v>
      </c>
      <c r="I43" s="71">
        <v>8</v>
      </c>
      <c r="J43" s="71">
        <v>4</v>
      </c>
      <c r="K43" s="72"/>
      <c r="L43" s="71"/>
      <c r="M43" s="71"/>
    </row>
    <row r="44" spans="1:13" s="29" customFormat="1" ht="22.5">
      <c r="A44" s="79"/>
      <c r="B44" s="66">
        <f t="shared" si="0"/>
        <v>43</v>
      </c>
      <c r="C44" s="71" t="s">
        <v>1630</v>
      </c>
      <c r="D44" s="71" t="s">
        <v>1333</v>
      </c>
      <c r="E44" s="71" t="s">
        <v>1666</v>
      </c>
      <c r="F44" s="71">
        <v>3</v>
      </c>
      <c r="G44" s="71"/>
      <c r="H44" s="66">
        <f t="shared" si="3"/>
        <v>3</v>
      </c>
      <c r="I44" s="71"/>
      <c r="J44" s="71">
        <v>3</v>
      </c>
      <c r="K44" s="72"/>
      <c r="L44" s="71"/>
      <c r="M44" s="71"/>
    </row>
    <row r="45" spans="1:13" s="29" customFormat="1" ht="22.5">
      <c r="A45" s="79"/>
      <c r="B45" s="66">
        <f t="shared" si="0"/>
        <v>44</v>
      </c>
      <c r="C45" s="71" t="s">
        <v>1631</v>
      </c>
      <c r="D45" s="71" t="s">
        <v>1667</v>
      </c>
      <c r="E45" s="71" t="s">
        <v>1668</v>
      </c>
      <c r="F45" s="71">
        <v>3</v>
      </c>
      <c r="G45" s="71"/>
      <c r="H45" s="66">
        <f t="shared" si="3"/>
        <v>6</v>
      </c>
      <c r="I45" s="71">
        <v>2</v>
      </c>
      <c r="J45" s="71">
        <v>2</v>
      </c>
      <c r="K45" s="72">
        <v>2</v>
      </c>
      <c r="L45" s="71"/>
      <c r="M45" s="71"/>
    </row>
    <row r="46" spans="1:13" s="29" customFormat="1" ht="22.5">
      <c r="A46" s="79"/>
      <c r="B46" s="66">
        <f t="shared" si="0"/>
        <v>45</v>
      </c>
      <c r="C46" s="71" t="s">
        <v>1632</v>
      </c>
      <c r="D46" s="71" t="s">
        <v>1667</v>
      </c>
      <c r="E46" s="71" t="s">
        <v>1669</v>
      </c>
      <c r="F46" s="71">
        <v>3</v>
      </c>
      <c r="G46" s="71"/>
      <c r="H46" s="66">
        <f t="shared" si="3"/>
        <v>10</v>
      </c>
      <c r="I46" s="71">
        <v>10</v>
      </c>
      <c r="J46" s="71"/>
      <c r="K46" s="72"/>
      <c r="L46" s="71"/>
      <c r="M46" s="71"/>
    </row>
    <row r="47" spans="1:13" s="29" customFormat="1" ht="22.5">
      <c r="A47" s="79"/>
      <c r="B47" s="66">
        <f t="shared" si="0"/>
        <v>46</v>
      </c>
      <c r="C47" s="71" t="s">
        <v>1633</v>
      </c>
      <c r="D47" s="66" t="s">
        <v>1347</v>
      </c>
      <c r="E47" s="71" t="s">
        <v>1670</v>
      </c>
      <c r="F47" s="71">
        <v>2</v>
      </c>
      <c r="G47" s="71"/>
      <c r="H47" s="66">
        <f t="shared" si="3"/>
        <v>18</v>
      </c>
      <c r="I47" s="71">
        <v>6</v>
      </c>
      <c r="J47" s="71">
        <v>12</v>
      </c>
      <c r="K47" s="72"/>
      <c r="L47" s="71"/>
      <c r="M47" s="71"/>
    </row>
    <row r="48" spans="1:13" s="29" customFormat="1" ht="22.5">
      <c r="A48" s="79"/>
      <c r="B48" s="66">
        <f t="shared" si="0"/>
        <v>47</v>
      </c>
      <c r="C48" s="71" t="s">
        <v>1634</v>
      </c>
      <c r="D48" s="66" t="s">
        <v>1667</v>
      </c>
      <c r="E48" s="71" t="s">
        <v>1701</v>
      </c>
      <c r="F48" s="71">
        <v>3</v>
      </c>
      <c r="G48" s="71"/>
      <c r="H48" s="66">
        <f t="shared" si="3"/>
        <v>22</v>
      </c>
      <c r="I48" s="71">
        <v>22</v>
      </c>
      <c r="J48" s="71"/>
      <c r="K48" s="72"/>
      <c r="L48" s="71"/>
      <c r="M48" s="71"/>
    </row>
    <row r="49" spans="1:13" s="29" customFormat="1" ht="22.5">
      <c r="A49" s="79"/>
      <c r="B49" s="66">
        <f t="shared" si="0"/>
        <v>48</v>
      </c>
      <c r="C49" s="71" t="s">
        <v>1655</v>
      </c>
      <c r="D49" s="71" t="s">
        <v>1656</v>
      </c>
      <c r="E49" s="71" t="s">
        <v>1657</v>
      </c>
      <c r="F49" s="71">
        <v>3</v>
      </c>
      <c r="G49" s="71"/>
      <c r="H49" s="66">
        <f t="shared" si="3"/>
        <v>19</v>
      </c>
      <c r="I49" s="71">
        <v>15</v>
      </c>
      <c r="J49" s="71">
        <v>4</v>
      </c>
      <c r="K49" s="72"/>
      <c r="L49" s="71"/>
      <c r="M49" s="71"/>
    </row>
    <row r="50" spans="1:13" s="29" customFormat="1" ht="22.5">
      <c r="A50" s="79"/>
      <c r="B50" s="66">
        <f t="shared" si="0"/>
        <v>49</v>
      </c>
      <c r="C50" s="71" t="s">
        <v>1660</v>
      </c>
      <c r="D50" s="71" t="s">
        <v>1656</v>
      </c>
      <c r="E50" s="71" t="s">
        <v>1661</v>
      </c>
      <c r="F50" s="71">
        <v>3</v>
      </c>
      <c r="G50" s="71"/>
      <c r="H50" s="66">
        <f t="shared" si="3"/>
        <v>15</v>
      </c>
      <c r="I50" s="71">
        <v>13</v>
      </c>
      <c r="J50" s="71">
        <v>2</v>
      </c>
      <c r="K50" s="72"/>
      <c r="L50" s="71"/>
      <c r="M50" s="71"/>
    </row>
    <row r="51" spans="1:13" s="29" customFormat="1" ht="22.5">
      <c r="A51" s="79"/>
      <c r="B51" s="66">
        <f t="shared" si="0"/>
        <v>50</v>
      </c>
      <c r="C51" s="71" t="s">
        <v>1658</v>
      </c>
      <c r="D51" s="71" t="s">
        <v>1656</v>
      </c>
      <c r="E51" s="71" t="s">
        <v>1659</v>
      </c>
      <c r="F51" s="71">
        <v>3</v>
      </c>
      <c r="G51" s="71"/>
      <c r="H51" s="66">
        <f t="shared" si="3"/>
        <v>7</v>
      </c>
      <c r="I51" s="71">
        <v>7</v>
      </c>
      <c r="J51" s="71"/>
      <c r="K51" s="72"/>
      <c r="L51" s="71"/>
      <c r="M51" s="71"/>
    </row>
    <row r="52" spans="1:13" s="29" customFormat="1" ht="22.5">
      <c r="A52" s="79"/>
      <c r="B52" s="66">
        <f t="shared" si="0"/>
        <v>51</v>
      </c>
      <c r="C52" s="71" t="s">
        <v>1652</v>
      </c>
      <c r="D52" s="71" t="s">
        <v>1653</v>
      </c>
      <c r="E52" s="71" t="s">
        <v>1654</v>
      </c>
      <c r="F52" s="71">
        <v>3</v>
      </c>
      <c r="G52" s="71"/>
      <c r="H52" s="66">
        <f t="shared" si="3"/>
        <v>0</v>
      </c>
      <c r="I52" s="71"/>
      <c r="J52" s="71"/>
      <c r="K52" s="72"/>
      <c r="L52" s="71"/>
      <c r="M52" s="71"/>
    </row>
    <row r="53" spans="1:13" s="29" customFormat="1" ht="22.5">
      <c r="A53" s="79"/>
      <c r="B53" s="66">
        <f t="shared" si="0"/>
        <v>52</v>
      </c>
      <c r="C53" s="71" t="s">
        <v>1703</v>
      </c>
      <c r="D53" s="71" t="s">
        <v>1364</v>
      </c>
      <c r="E53" s="71" t="s">
        <v>1704</v>
      </c>
      <c r="F53" s="71">
        <v>3</v>
      </c>
      <c r="G53" s="71"/>
      <c r="H53" s="66">
        <f t="shared" si="3"/>
        <v>0</v>
      </c>
      <c r="I53" s="71"/>
      <c r="J53" s="71"/>
      <c r="K53" s="72"/>
      <c r="L53" s="71"/>
      <c r="M53" s="71"/>
    </row>
    <row r="54" spans="1:13" s="29" customFormat="1" ht="22.5">
      <c r="A54" s="79"/>
      <c r="B54" s="66">
        <f t="shared" si="0"/>
        <v>53</v>
      </c>
      <c r="C54" s="71" t="s">
        <v>1707</v>
      </c>
      <c r="D54" s="71" t="s">
        <v>1367</v>
      </c>
      <c r="E54" s="71" t="s">
        <v>1708</v>
      </c>
      <c r="F54" s="71" t="s">
        <v>23</v>
      </c>
      <c r="G54" s="71"/>
      <c r="H54" s="71"/>
      <c r="I54" s="71">
        <v>42</v>
      </c>
      <c r="J54" s="71"/>
      <c r="K54" s="72"/>
      <c r="L54" s="71"/>
      <c r="M54" s="71"/>
    </row>
    <row r="55" spans="1:13" s="29" customFormat="1" ht="22.5">
      <c r="A55" s="65"/>
      <c r="B55" s="71"/>
      <c r="C55" s="71"/>
      <c r="D55" s="71"/>
      <c r="E55" s="71"/>
      <c r="F55" s="71"/>
      <c r="G55" s="71"/>
      <c r="H55" s="71"/>
      <c r="I55" s="71"/>
      <c r="J55" s="71"/>
      <c r="K55" s="72"/>
      <c r="L55" s="71"/>
      <c r="M55" s="71"/>
    </row>
    <row r="56" spans="1:13" s="29" customFormat="1" ht="22.5">
      <c r="B56" s="51"/>
      <c r="C56" s="51"/>
      <c r="D56" s="51"/>
      <c r="E56" s="51"/>
      <c r="F56" s="51"/>
      <c r="G56" s="51"/>
      <c r="H56" s="51"/>
      <c r="I56" s="51"/>
      <c r="J56" s="51"/>
      <c r="K56" s="52"/>
      <c r="L56" s="51"/>
      <c r="M56" s="51"/>
    </row>
    <row r="57" spans="1:13" s="29" customFormat="1" ht="22.5">
      <c r="B57" s="51"/>
      <c r="C57" s="51"/>
      <c r="D57" s="51"/>
      <c r="E57" s="51"/>
      <c r="F57" s="51"/>
      <c r="G57" s="51"/>
      <c r="H57" s="51"/>
      <c r="I57" s="51"/>
      <c r="J57" s="51"/>
      <c r="K57" s="52"/>
      <c r="L57" s="51"/>
      <c r="M57" s="51"/>
    </row>
    <row r="58" spans="1:13" s="29" customFormat="1" ht="22.5">
      <c r="B58" s="51"/>
      <c r="C58" s="51"/>
      <c r="D58" s="51"/>
      <c r="E58" s="51"/>
      <c r="F58" s="51"/>
      <c r="G58" s="51"/>
      <c r="H58" s="51"/>
      <c r="I58" s="51"/>
      <c r="J58" s="51"/>
      <c r="K58" s="52"/>
      <c r="L58" s="51"/>
      <c r="M58" s="51"/>
    </row>
    <row r="59" spans="1:13" s="29" customFormat="1" ht="22.5">
      <c r="B59" s="51"/>
      <c r="C59" s="51"/>
      <c r="D59" s="51"/>
      <c r="E59" s="51"/>
      <c r="F59" s="51"/>
      <c r="G59" s="51"/>
      <c r="H59" s="51"/>
      <c r="I59" s="51"/>
      <c r="J59" s="51"/>
      <c r="K59" s="52"/>
      <c r="L59" s="51"/>
      <c r="M59" s="51"/>
    </row>
    <row r="60" spans="1:13" s="29" customFormat="1" ht="22.5">
      <c r="B60" s="51"/>
      <c r="C60" s="51"/>
      <c r="D60" s="51"/>
      <c r="E60" s="51"/>
      <c r="F60" s="51"/>
      <c r="G60" s="51"/>
      <c r="H60" s="51"/>
      <c r="I60" s="51"/>
      <c r="J60" s="51"/>
      <c r="K60" s="52"/>
      <c r="L60" s="51"/>
      <c r="M60" s="51"/>
    </row>
    <row r="61" spans="1:13" s="29" customFormat="1" ht="22.5">
      <c r="B61" s="51"/>
      <c r="C61" s="51"/>
      <c r="D61" s="51"/>
      <c r="E61" s="51"/>
      <c r="F61" s="51"/>
      <c r="G61" s="51"/>
      <c r="H61" s="51"/>
      <c r="I61" s="51"/>
      <c r="J61" s="51"/>
      <c r="K61" s="52"/>
      <c r="L61" s="51"/>
      <c r="M61" s="51"/>
    </row>
    <row r="62" spans="1:13" s="29" customFormat="1" ht="22.5">
      <c r="B62" s="51"/>
      <c r="C62" s="51"/>
      <c r="D62" s="51"/>
      <c r="E62" s="51"/>
      <c r="F62" s="51"/>
      <c r="G62" s="51"/>
      <c r="H62" s="51"/>
      <c r="I62" s="51"/>
      <c r="J62" s="51"/>
      <c r="K62" s="52"/>
      <c r="L62" s="51"/>
      <c r="M62" s="51"/>
    </row>
    <row r="63" spans="1:13" s="29" customFormat="1" ht="22.5">
      <c r="B63" s="51"/>
      <c r="C63" s="51"/>
      <c r="D63" s="51"/>
      <c r="E63" s="51"/>
      <c r="F63" s="51"/>
      <c r="G63" s="51"/>
      <c r="H63" s="51"/>
      <c r="I63" s="51"/>
      <c r="J63" s="51"/>
      <c r="K63" s="52"/>
      <c r="L63" s="51"/>
      <c r="M63" s="51"/>
    </row>
    <row r="64" spans="1:13" s="29" customFormat="1" ht="22.5">
      <c r="B64" s="51"/>
      <c r="C64" s="51"/>
      <c r="D64" s="51"/>
      <c r="E64" s="51"/>
      <c r="F64" s="51"/>
      <c r="G64" s="51"/>
      <c r="H64" s="51"/>
      <c r="I64" s="51"/>
      <c r="J64" s="51"/>
      <c r="K64" s="52"/>
      <c r="L64" s="51"/>
      <c r="M64" s="51"/>
    </row>
    <row r="65" spans="2:13" s="29" customFormat="1" ht="22.5">
      <c r="B65" s="51"/>
      <c r="C65" s="51"/>
      <c r="D65" s="51"/>
      <c r="E65" s="51"/>
      <c r="F65" s="51"/>
      <c r="G65" s="51"/>
      <c r="H65" s="51"/>
      <c r="I65" s="51"/>
      <c r="J65" s="51"/>
      <c r="K65" s="52"/>
      <c r="L65" s="51"/>
      <c r="M65" s="51"/>
    </row>
    <row r="66" spans="2:13" s="29" customFormat="1" ht="22.5">
      <c r="B66" s="51"/>
      <c r="C66" s="51"/>
      <c r="D66" s="51"/>
      <c r="E66" s="51"/>
      <c r="F66" s="51"/>
      <c r="G66" s="51"/>
      <c r="H66" s="51"/>
      <c r="I66" s="51"/>
      <c r="J66" s="51"/>
      <c r="K66" s="52"/>
      <c r="L66" s="51"/>
      <c r="M66" s="51"/>
    </row>
    <row r="67" spans="2:13" s="29" customFormat="1" ht="22.5">
      <c r="B67" s="51"/>
      <c r="C67" s="51"/>
      <c r="D67" s="51"/>
      <c r="E67" s="51"/>
      <c r="F67" s="51"/>
      <c r="G67" s="51"/>
      <c r="H67" s="51"/>
      <c r="I67" s="51"/>
      <c r="J67" s="51"/>
      <c r="K67" s="52"/>
      <c r="L67" s="51"/>
      <c r="M67" s="51"/>
    </row>
    <row r="68" spans="2:13" s="29" customFormat="1" ht="22.5">
      <c r="B68" s="51"/>
      <c r="C68" s="51"/>
      <c r="D68" s="51"/>
      <c r="E68" s="51"/>
      <c r="F68" s="51"/>
      <c r="G68" s="51"/>
      <c r="H68" s="51"/>
      <c r="I68" s="51"/>
      <c r="J68" s="51"/>
      <c r="K68" s="52"/>
      <c r="L68" s="51"/>
      <c r="M68" s="51"/>
    </row>
  </sheetData>
  <mergeCells count="2">
    <mergeCell ref="A10:A17"/>
    <mergeCell ref="A18:A5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دارای اعتبار</vt:lpstr>
      <vt:lpstr>صدور</vt:lpstr>
      <vt:lpstr>مجوزهای سه ماهه</vt:lpstr>
    </vt:vector>
  </TitlesOfParts>
  <Company>Zeytoon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DigiBYTE.ir</dc:creator>
  <cp:lastModifiedBy>barzegar tabaran</cp:lastModifiedBy>
  <dcterms:created xsi:type="dcterms:W3CDTF">2018-04-03T02:47:29Z</dcterms:created>
  <dcterms:modified xsi:type="dcterms:W3CDTF">2023-04-11T05:47:19Z</dcterms:modified>
</cp:coreProperties>
</file>